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PROJEKTY MN_bieżący\DOLNY ŚLĄSK - ZIT\harmonogramy szkoleń - wykonawcy\"/>
    </mc:Choice>
  </mc:AlternateContent>
  <bookViews>
    <workbookView xWindow="120" yWindow="75" windowWidth="20340" windowHeight="7950" firstSheet="13" activeTab="16"/>
  </bookViews>
  <sheets>
    <sheet name="D 1 - NIEM" sheetId="1" r:id="rId1"/>
    <sheet name="D 2 - NIEM" sheetId="4" r:id="rId2"/>
    <sheet name="D 3 - NIEM" sheetId="5" r:id="rId3"/>
    <sheet name="D 4 - NIEM" sheetId="6" r:id="rId4"/>
    <sheet name="D 5 - NIEM" sheetId="7" r:id="rId5"/>
    <sheet name="D 6 - NIEM" sheetId="8" r:id="rId6"/>
    <sheet name="D 7 - NIEM" sheetId="9" r:id="rId7"/>
    <sheet name="D 8 - NIEM" sheetId="10" r:id="rId8"/>
    <sheet name="D 9 - NIEM" sheetId="11" r:id="rId9"/>
    <sheet name="D 10 - NIEM" sheetId="12" r:id="rId10"/>
    <sheet name="D 11 - NIEM" sheetId="13" r:id="rId11"/>
    <sheet name="D 12 - NIEM" sheetId="14" r:id="rId12"/>
    <sheet name="D13- NIEM" sheetId="15" r:id="rId13"/>
    <sheet name="D14-NIEM" sheetId="16" r:id="rId14"/>
    <sheet name="D15-NIEM" sheetId="17" r:id="rId15"/>
    <sheet name="D16-NIEM" sheetId="18" r:id="rId16"/>
    <sheet name="D17-NIEM " sheetId="19" r:id="rId17"/>
    <sheet name="D18-NIEM" sheetId="20" r:id="rId18"/>
    <sheet name="D19-NIEM-dodatkowa  (2)" sheetId="21" r:id="rId19"/>
    <sheet name="Arkusz3" sheetId="3" r:id="rId20"/>
  </sheets>
  <definedNames>
    <definedName name="_xlnm.Print_Area" localSheetId="0">'D 1 - NIEM'!$A$1:$I$67</definedName>
    <definedName name="_xlnm.Print_Area" localSheetId="9">'D 10 - NIEM'!$A$1:$I$67</definedName>
    <definedName name="_xlnm.Print_Area" localSheetId="10">'D 11 - NIEM'!$A$1:$I$63</definedName>
    <definedName name="_xlnm.Print_Area" localSheetId="11">'D 12 - NIEM'!$A$1:$I$57</definedName>
    <definedName name="_xlnm.Print_Area" localSheetId="1">'D 2 - NIEM'!$A$1:$I$67</definedName>
    <definedName name="_xlnm.Print_Area" localSheetId="2">'D 3 - NIEM'!$A$1:$I$57</definedName>
    <definedName name="_xlnm.Print_Area" localSheetId="3">'D 4 - NIEM'!$A$1:$I$57</definedName>
    <definedName name="_xlnm.Print_Area" localSheetId="4">'D 5 - NIEM'!$A$1:$I$57</definedName>
    <definedName name="_xlnm.Print_Area" localSheetId="5">'D 6 - NIEM'!$A$1:$I$57</definedName>
    <definedName name="_xlnm.Print_Area" localSheetId="6">'D 7 - NIEM'!$A$1:$I$57</definedName>
    <definedName name="_xlnm.Print_Area" localSheetId="7">'D 8 - NIEM'!$A$1:$I$57</definedName>
    <definedName name="_xlnm.Print_Area" localSheetId="8">'D 9 - NIEM'!$A$1:$I$57</definedName>
    <definedName name="_xlnm.Print_Area" localSheetId="12">'D13- NIEM'!$A$1:$I$67</definedName>
    <definedName name="_xlnm.Print_Area" localSheetId="13">'D14-NIEM'!$A$1:$I$66</definedName>
    <definedName name="_xlnm.Print_Area" localSheetId="14">'D15-NIEM'!$A$1:$I$87</definedName>
    <definedName name="_xlnm.Print_Area" localSheetId="15">'D16-NIEM'!$A$1:$I$68</definedName>
    <definedName name="_xlnm.Print_Area" localSheetId="16">'D17-NIEM '!$A$1:$I$66</definedName>
    <definedName name="_xlnm.Print_Area" localSheetId="17">'D18-NIEM'!$A$1:$I$55</definedName>
    <definedName name="_xlnm.Print_Area" localSheetId="18">'D19-NIEM-dodatkowa  (2)'!$A$1:$H$81</definedName>
  </definedNames>
  <calcPr calcId="152511"/>
</workbook>
</file>

<file path=xl/calcChain.xml><?xml version="1.0" encoding="utf-8"?>
<calcChain xmlns="http://schemas.openxmlformats.org/spreadsheetml/2006/main">
  <c r="L48" i="19" l="1"/>
  <c r="D79" i="21" l="1"/>
  <c r="J47" i="21"/>
  <c r="E53" i="20"/>
  <c r="E65" i="18" l="1"/>
  <c r="E63" i="19"/>
  <c r="E47" i="19"/>
  <c r="E43" i="18"/>
  <c r="L38" i="18"/>
  <c r="E63" i="16"/>
  <c r="L38" i="17"/>
  <c r="K23" i="15"/>
  <c r="E42" i="16"/>
  <c r="E84" i="17"/>
  <c r="E53" i="17"/>
  <c r="E64" i="16"/>
  <c r="E64" i="15"/>
  <c r="E43" i="15"/>
  <c r="E65" i="15" s="1"/>
  <c r="E54" i="14"/>
  <c r="E38" i="14"/>
  <c r="E60" i="13"/>
  <c r="E43" i="13"/>
  <c r="E64" i="12"/>
  <c r="E43" i="12"/>
  <c r="E54" i="11"/>
  <c r="E38" i="11"/>
  <c r="E55" i="11" s="1"/>
  <c r="E54" i="10"/>
  <c r="E38" i="10"/>
  <c r="E55" i="10" s="1"/>
  <c r="E54" i="9"/>
  <c r="E38" i="9"/>
  <c r="E54" i="8"/>
  <c r="E38" i="8"/>
  <c r="E55" i="8" s="1"/>
  <c r="E54" i="7"/>
  <c r="E55" i="7" s="1"/>
  <c r="E38" i="7"/>
  <c r="E54" i="6"/>
  <c r="E38" i="6"/>
  <c r="E55" i="6" s="1"/>
  <c r="E54" i="5"/>
  <c r="E38" i="5"/>
  <c r="E64" i="4"/>
  <c r="E43" i="4"/>
  <c r="E64" i="1"/>
  <c r="E65" i="1" s="1"/>
  <c r="E43" i="1"/>
  <c r="E65" i="4" l="1"/>
  <c r="E55" i="9"/>
  <c r="E55" i="14"/>
  <c r="E64" i="19"/>
  <c r="E66" i="18"/>
  <c r="E85" i="17"/>
  <c r="E61" i="13"/>
  <c r="E65" i="12"/>
  <c r="E55" i="5"/>
</calcChain>
</file>

<file path=xl/sharedStrings.xml><?xml version="1.0" encoding="utf-8"?>
<sst xmlns="http://schemas.openxmlformats.org/spreadsheetml/2006/main" count="1825" uniqueCount="104">
  <si>
    <t>prowadzonych w ramach projektu form wsparcia</t>
  </si>
  <si>
    <t>Organizator szkolenia/zajęć/stażu/konferencji</t>
  </si>
  <si>
    <t>Tytuł szkolenia/zajęć/stażu/konferencji</t>
  </si>
  <si>
    <t>Miejsce szkolenia/zajęć/stażu/konferencji (powiat, dokładny adres)</t>
  </si>
  <si>
    <t>GRUPA (nr)*</t>
  </si>
  <si>
    <t>*nr grupy nadaje Koordynator projektu</t>
  </si>
  <si>
    <t xml:space="preserve">Data realizacji szkolenia/zajęć/
stażu/konferencji
</t>
  </si>
  <si>
    <t>Godziny realizacji</t>
  </si>
  <si>
    <t>Liczba godzin**</t>
  </si>
  <si>
    <t>Trener (imię i nazwisko)</t>
  </si>
  <si>
    <t>SUMA</t>
  </si>
  <si>
    <t>HARMONOGRAM SZKOLEŃ</t>
  </si>
  <si>
    <t>L.P.</t>
  </si>
  <si>
    <t>**1 godzina kursu oznacza 45 minut zegarowych. Przerwa zgodna z regulaminem kursu – po 2 godzinach lekcyjnych nastąpi 15 minut przerwy.</t>
  </si>
  <si>
    <t>„Kursy językowe i komputerowe dla mieszkańców ZIT Aglomeracji Jeleniogórskiej”</t>
  </si>
  <si>
    <t>Tytuł projektu: Kursy językowe i komputerowe dla mieszkańców ZIT Aglomeracji Jeleniogórskiej</t>
  </si>
  <si>
    <t>Nr projektu: RPDS.10.03.00-02-0004/17</t>
  </si>
  <si>
    <t>Nazwa Beneficjenta: PRETENDER Adrian Wronka</t>
  </si>
  <si>
    <t>PRETENDER Adrian Wronka</t>
  </si>
  <si>
    <t>D1</t>
  </si>
  <si>
    <t>UL. BASZTOWA 24/2, 59-500 ZŁOTORYJA</t>
  </si>
  <si>
    <t>18.00-20.30</t>
  </si>
  <si>
    <t>17.45-20.15</t>
  </si>
  <si>
    <t>KATARZYNA FORTWENGEL</t>
  </si>
  <si>
    <t>18.00-20.31</t>
  </si>
  <si>
    <t>17.45-20.16</t>
  </si>
  <si>
    <t>18.00-20.32</t>
  </si>
  <si>
    <t>17.45-20.17</t>
  </si>
  <si>
    <t>18.00-20.33</t>
  </si>
  <si>
    <t>17.45-20.18</t>
  </si>
  <si>
    <t>18.00-20.34</t>
  </si>
  <si>
    <t>17.45-20.19</t>
  </si>
  <si>
    <t>EGZAMIN WEWNĘTRZNY - PO 60 H</t>
  </si>
  <si>
    <t>EGZAMIN WEWNĘTRZNY - PO 120 H</t>
  </si>
  <si>
    <t>17.00-19.30</t>
  </si>
  <si>
    <t>D2</t>
  </si>
  <si>
    <t>15.25 - 17.55</t>
  </si>
  <si>
    <t>UL. OKRZEI 11, 58-500 JELENIA GÓRA</t>
  </si>
  <si>
    <t>D3</t>
  </si>
  <si>
    <t>EWA RZEMPAŁA</t>
  </si>
  <si>
    <t>17.00-20.15</t>
  </si>
  <si>
    <t>D4</t>
  </si>
  <si>
    <t>MAGDALENA KEMPCZYŃSKA</t>
  </si>
  <si>
    <t>15.00-18.15</t>
  </si>
  <si>
    <t>D5</t>
  </si>
  <si>
    <t>MONIKA KRZOS</t>
  </si>
  <si>
    <t>08.00-11.15</t>
  </si>
  <si>
    <t>D6</t>
  </si>
  <si>
    <t>11.00-14.45</t>
  </si>
  <si>
    <t>D7</t>
  </si>
  <si>
    <t>DOROTA DWOJAK</t>
  </si>
  <si>
    <t>08.30-11.45</t>
  </si>
  <si>
    <t>D8</t>
  </si>
  <si>
    <t>12.00-15.15</t>
  </si>
  <si>
    <t>D9</t>
  </si>
  <si>
    <t>16.00-19.15</t>
  </si>
  <si>
    <t>UL. PODCHORĄŻYCH 1, 59-630 MIRSK</t>
  </si>
  <si>
    <t>D 10</t>
  </si>
  <si>
    <t>KATARZYNA MAKSYMCZUK</t>
  </si>
  <si>
    <t>17.30-20.00</t>
  </si>
  <si>
    <t>D 11</t>
  </si>
  <si>
    <t>UL. KOLEJOWA 45, 59-620 GRYFÓW ŚLĄSKI</t>
  </si>
  <si>
    <t>ALEKSANDRA MEL</t>
  </si>
  <si>
    <t>16.00-18.30</t>
  </si>
  <si>
    <t>D 12</t>
  </si>
  <si>
    <t>UL. W. KOWALSKIEGO 5A,
 BIBLIOTEKA MIEJSKA</t>
  </si>
  <si>
    <t>D 13</t>
  </si>
  <si>
    <t>17.30.20.00</t>
  </si>
  <si>
    <t>UL. Krótka 12, 58-500 Jelenia Góra</t>
  </si>
  <si>
    <t>D 14</t>
  </si>
  <si>
    <t>09.00 - 12.15</t>
  </si>
  <si>
    <t>D 15</t>
  </si>
  <si>
    <t>Lidia Tarnowska-Półtorak</t>
  </si>
  <si>
    <t>16.00 - 18.30</t>
  </si>
  <si>
    <t>16.00 -17.30</t>
  </si>
  <si>
    <t>LIDIA TARNOWSKA-PÓŁTORAK</t>
  </si>
  <si>
    <t>18.30 - 20.00</t>
  </si>
  <si>
    <t>JĘZYK NIEMIECKI A1 / A2</t>
  </si>
  <si>
    <t>JĘZYK NIEMIECKI B1 / B2</t>
  </si>
  <si>
    <t>JĘZYK NIEMIECKI A2/ B1</t>
  </si>
  <si>
    <t>JĘZYK NIEMIECKI A2 / B1</t>
  </si>
  <si>
    <t>09.00-12.15</t>
  </si>
  <si>
    <t>JĘZYK NIEMIECKI A1/A2</t>
  </si>
  <si>
    <t>Piechowice, ul. Kryształowa 53, 58-573 Piechowice</t>
  </si>
  <si>
    <t>D 16</t>
  </si>
  <si>
    <t>17.15-19.45</t>
  </si>
  <si>
    <t>D 17</t>
  </si>
  <si>
    <t>ul. Głowackiego 1, 59-630 Mirsk</t>
  </si>
  <si>
    <t>Katarzyna Maksymczuk</t>
  </si>
  <si>
    <t>16.00-17.30</t>
  </si>
  <si>
    <t>JĘZYK NIEMIECKI B1/B2</t>
  </si>
  <si>
    <t>odwołane</t>
  </si>
  <si>
    <t>ul. Okrzei 11, 58-500 Jelenia Góra</t>
  </si>
  <si>
    <t>D 18</t>
  </si>
  <si>
    <t>Ewa Rzempała</t>
  </si>
  <si>
    <t>17.00 - 20.15</t>
  </si>
  <si>
    <t>suma</t>
  </si>
  <si>
    <t>D 19</t>
  </si>
  <si>
    <t>ul. Bankowa 36, Jelenia Góra</t>
  </si>
  <si>
    <t>Kinga Dul</t>
  </si>
  <si>
    <t>18.15 - 19.45</t>
  </si>
  <si>
    <t>16.30 - 19.45</t>
  </si>
  <si>
    <t>18.15-19.45</t>
  </si>
  <si>
    <t>16.30-19.45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</si>
</sst>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13">
    <font>
      <sz val="11"/>
      <color theme="1"/>
      <name val="Czcionka tekstu podstawowego"/>
      <family val="2"/>
      <charset val="238"/>
    </font>
    <font>
      <b/>
      <i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trike/>
      <sz val="10"/>
      <color theme="1"/>
      <name val="Czcionka tekstu podstawowego"/>
      <charset val="238"/>
    </font>
    <font>
      <b/>
      <strike/>
      <sz val="11"/>
      <color theme="1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4" fontId="8" fillId="0" borderId="6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4" fontId="0" fillId="3" borderId="1" xfId="0" applyNumberFormat="1" applyFill="1" applyBorder="1"/>
    <xf numFmtId="0" fontId="8" fillId="0" borderId="1" xfId="0" applyFont="1" applyBorder="1" applyAlignment="1">
      <alignment vertical="center"/>
    </xf>
    <xf numFmtId="14" fontId="5" fillId="0" borderId="1" xfId="0" applyNumberFormat="1" applyFont="1" applyBorder="1"/>
    <xf numFmtId="0" fontId="9" fillId="0" borderId="1" xfId="0" applyFont="1" applyBorder="1" applyAlignment="1">
      <alignment vertical="center"/>
    </xf>
    <xf numFmtId="14" fontId="10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4" fontId="5" fillId="2" borderId="1" xfId="0" applyNumberFormat="1" applyFont="1" applyFill="1" applyBorder="1"/>
    <xf numFmtId="0" fontId="8" fillId="2" borderId="0" xfId="0" applyFont="1" applyFill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717" y="115955"/>
          <a:ext cx="5753735" cy="5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149086</xdr:rowOff>
    </xdr:from>
    <xdr:to>
      <xdr:col>7</xdr:col>
      <xdr:colOff>455543</xdr:colOff>
      <xdr:row>3</xdr:row>
      <xdr:rowOff>91109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149086"/>
          <a:ext cx="5292587" cy="48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121561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76" y="115955"/>
          <a:ext cx="5753735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6:M71"/>
  <sheetViews>
    <sheetView view="pageBreakPreview" topLeftCell="A49" zoomScale="115" zoomScaleSheetLayoutView="115" workbookViewId="0">
      <selection activeCell="E54" sqref="E54:F54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20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19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6">
        <v>43143</v>
      </c>
      <c r="C23" s="38" t="s">
        <v>21</v>
      </c>
      <c r="D23" s="39"/>
      <c r="E23" s="38">
        <v>3</v>
      </c>
      <c r="F23" s="39"/>
      <c r="G23" s="38" t="s">
        <v>23</v>
      </c>
      <c r="H23" s="39"/>
      <c r="M23" s="7"/>
    </row>
    <row r="24" spans="1:13" s="5" customFormat="1" ht="16.5" customHeight="1">
      <c r="A24" s="4">
        <v>2</v>
      </c>
      <c r="B24" s="6">
        <v>43145</v>
      </c>
      <c r="C24" s="38" t="s">
        <v>22</v>
      </c>
      <c r="D24" s="39"/>
      <c r="E24" s="38">
        <v>3</v>
      </c>
      <c r="F24" s="39"/>
      <c r="G24" s="38" t="s">
        <v>23</v>
      </c>
      <c r="H24" s="39"/>
    </row>
    <row r="25" spans="1:13" s="5" customFormat="1" ht="16.5" customHeight="1">
      <c r="A25" s="4">
        <v>3</v>
      </c>
      <c r="B25" s="6">
        <v>43150</v>
      </c>
      <c r="C25" s="38" t="s">
        <v>21</v>
      </c>
      <c r="D25" s="39"/>
      <c r="E25" s="38">
        <v>3</v>
      </c>
      <c r="F25" s="39"/>
      <c r="G25" s="38" t="s">
        <v>23</v>
      </c>
      <c r="H25" s="39"/>
    </row>
    <row r="26" spans="1:13" s="5" customFormat="1" ht="16.5" customHeight="1">
      <c r="A26" s="4">
        <v>4</v>
      </c>
      <c r="B26" s="6">
        <v>43152</v>
      </c>
      <c r="C26" s="38" t="s">
        <v>22</v>
      </c>
      <c r="D26" s="39"/>
      <c r="E26" s="38">
        <v>3</v>
      </c>
      <c r="F26" s="39"/>
      <c r="G26" s="38" t="s">
        <v>23</v>
      </c>
      <c r="H26" s="39"/>
    </row>
    <row r="27" spans="1:13" s="5" customFormat="1" ht="16.5" customHeight="1">
      <c r="A27" s="4">
        <v>5</v>
      </c>
      <c r="B27" s="6">
        <v>43157</v>
      </c>
      <c r="C27" s="38" t="s">
        <v>24</v>
      </c>
      <c r="D27" s="39"/>
      <c r="E27" s="38">
        <v>3</v>
      </c>
      <c r="F27" s="39"/>
      <c r="G27" s="38" t="s">
        <v>23</v>
      </c>
      <c r="H27" s="39"/>
    </row>
    <row r="28" spans="1:13" s="5" customFormat="1" ht="16.5" customHeight="1">
      <c r="A28" s="4">
        <v>6</v>
      </c>
      <c r="B28" s="6">
        <v>43159</v>
      </c>
      <c r="C28" s="38" t="s">
        <v>22</v>
      </c>
      <c r="D28" s="39"/>
      <c r="E28" s="38">
        <v>3</v>
      </c>
      <c r="F28" s="39"/>
      <c r="G28" s="38" t="s">
        <v>23</v>
      </c>
      <c r="H28" s="39"/>
    </row>
    <row r="29" spans="1:13" s="5" customFormat="1" ht="16.5" customHeight="1">
      <c r="A29" s="4">
        <v>7</v>
      </c>
      <c r="B29" s="6">
        <v>43164</v>
      </c>
      <c r="C29" s="38" t="s">
        <v>24</v>
      </c>
      <c r="D29" s="39"/>
      <c r="E29" s="38">
        <v>3</v>
      </c>
      <c r="F29" s="39"/>
      <c r="G29" s="38" t="s">
        <v>23</v>
      </c>
      <c r="H29" s="39"/>
    </row>
    <row r="30" spans="1:13" s="5" customFormat="1" ht="16.5" customHeight="1">
      <c r="A30" s="4">
        <v>8</v>
      </c>
      <c r="B30" s="6">
        <v>43166</v>
      </c>
      <c r="C30" s="38" t="s">
        <v>25</v>
      </c>
      <c r="D30" s="39"/>
      <c r="E30" s="38">
        <v>3</v>
      </c>
      <c r="F30" s="39"/>
      <c r="G30" s="38" t="s">
        <v>23</v>
      </c>
      <c r="H30" s="39"/>
    </row>
    <row r="31" spans="1:13" s="5" customFormat="1" ht="16.5" customHeight="1">
      <c r="A31" s="4">
        <v>9</v>
      </c>
      <c r="B31" s="6">
        <v>43171</v>
      </c>
      <c r="C31" s="38" t="s">
        <v>26</v>
      </c>
      <c r="D31" s="39"/>
      <c r="E31" s="38">
        <v>3</v>
      </c>
      <c r="F31" s="39"/>
      <c r="G31" s="38" t="s">
        <v>23</v>
      </c>
      <c r="H31" s="39"/>
    </row>
    <row r="32" spans="1:13" s="5" customFormat="1" ht="16.5" customHeight="1">
      <c r="A32" s="4">
        <v>10</v>
      </c>
      <c r="B32" s="6">
        <v>43173</v>
      </c>
      <c r="C32" s="38" t="s">
        <v>27</v>
      </c>
      <c r="D32" s="39"/>
      <c r="E32" s="38">
        <v>3</v>
      </c>
      <c r="F32" s="39"/>
      <c r="G32" s="38" t="s">
        <v>23</v>
      </c>
      <c r="H32" s="39"/>
    </row>
    <row r="33" spans="1:8" s="5" customFormat="1" ht="16.5" customHeight="1">
      <c r="A33" s="4">
        <v>11</v>
      </c>
      <c r="B33" s="6">
        <v>43178</v>
      </c>
      <c r="C33" s="38" t="s">
        <v>26</v>
      </c>
      <c r="D33" s="39"/>
      <c r="E33" s="38">
        <v>3</v>
      </c>
      <c r="F33" s="39"/>
      <c r="G33" s="38" t="s">
        <v>23</v>
      </c>
      <c r="H33" s="39"/>
    </row>
    <row r="34" spans="1:8" s="5" customFormat="1" ht="16.5" customHeight="1">
      <c r="A34" s="4">
        <v>12</v>
      </c>
      <c r="B34" s="6">
        <v>43180</v>
      </c>
      <c r="C34" s="38" t="s">
        <v>27</v>
      </c>
      <c r="D34" s="39"/>
      <c r="E34" s="38">
        <v>3</v>
      </c>
      <c r="F34" s="39"/>
      <c r="G34" s="38" t="s">
        <v>23</v>
      </c>
      <c r="H34" s="39"/>
    </row>
    <row r="35" spans="1:8" s="5" customFormat="1" ht="16.5" customHeight="1">
      <c r="A35" s="4">
        <v>13</v>
      </c>
      <c r="B35" s="6">
        <v>43185</v>
      </c>
      <c r="C35" s="38" t="s">
        <v>28</v>
      </c>
      <c r="D35" s="39"/>
      <c r="E35" s="38">
        <v>3</v>
      </c>
      <c r="F35" s="39"/>
      <c r="G35" s="38" t="s">
        <v>23</v>
      </c>
      <c r="H35" s="39"/>
    </row>
    <row r="36" spans="1:8" s="5" customFormat="1" ht="16.5" customHeight="1">
      <c r="A36" s="4">
        <v>14</v>
      </c>
      <c r="B36" s="6">
        <v>43187</v>
      </c>
      <c r="C36" s="38" t="s">
        <v>29</v>
      </c>
      <c r="D36" s="39"/>
      <c r="E36" s="38">
        <v>3</v>
      </c>
      <c r="F36" s="39"/>
      <c r="G36" s="38" t="s">
        <v>23</v>
      </c>
      <c r="H36" s="39"/>
    </row>
    <row r="37" spans="1:8" s="5" customFormat="1" ht="16.5" customHeight="1">
      <c r="A37" s="4">
        <v>15</v>
      </c>
      <c r="B37" s="6">
        <v>43194</v>
      </c>
      <c r="C37" s="38" t="s">
        <v>28</v>
      </c>
      <c r="D37" s="39"/>
      <c r="E37" s="38">
        <v>3</v>
      </c>
      <c r="F37" s="39"/>
      <c r="G37" s="38" t="s">
        <v>23</v>
      </c>
      <c r="H37" s="39"/>
    </row>
    <row r="38" spans="1:8" s="5" customFormat="1" ht="16.5" customHeight="1">
      <c r="A38" s="4">
        <v>16</v>
      </c>
      <c r="B38" s="6">
        <v>43199</v>
      </c>
      <c r="C38" s="38" t="s">
        <v>29</v>
      </c>
      <c r="D38" s="39"/>
      <c r="E38" s="38">
        <v>3</v>
      </c>
      <c r="F38" s="39"/>
      <c r="G38" s="38" t="s">
        <v>23</v>
      </c>
      <c r="H38" s="39"/>
    </row>
    <row r="39" spans="1:8" s="5" customFormat="1" ht="16.5" customHeight="1">
      <c r="A39" s="4">
        <v>17</v>
      </c>
      <c r="B39" s="6">
        <v>43201</v>
      </c>
      <c r="C39" s="38" t="s">
        <v>30</v>
      </c>
      <c r="D39" s="39"/>
      <c r="E39" s="38">
        <v>3</v>
      </c>
      <c r="F39" s="39"/>
      <c r="G39" s="38" t="s">
        <v>23</v>
      </c>
      <c r="H39" s="39"/>
    </row>
    <row r="40" spans="1:8" s="5" customFormat="1" ht="16.5" customHeight="1">
      <c r="A40" s="4">
        <v>18</v>
      </c>
      <c r="B40" s="6">
        <v>43206</v>
      </c>
      <c r="C40" s="38" t="s">
        <v>31</v>
      </c>
      <c r="D40" s="39"/>
      <c r="E40" s="38">
        <v>3</v>
      </c>
      <c r="F40" s="39"/>
      <c r="G40" s="38" t="s">
        <v>23</v>
      </c>
      <c r="H40" s="39"/>
    </row>
    <row r="41" spans="1:8" s="5" customFormat="1" ht="16.5" customHeight="1">
      <c r="A41" s="4">
        <v>19</v>
      </c>
      <c r="B41" s="6">
        <v>43208</v>
      </c>
      <c r="C41" s="38" t="s">
        <v>30</v>
      </c>
      <c r="D41" s="39"/>
      <c r="E41" s="38">
        <v>3</v>
      </c>
      <c r="F41" s="39"/>
      <c r="G41" s="38" t="s">
        <v>23</v>
      </c>
      <c r="H41" s="39"/>
    </row>
    <row r="42" spans="1:8" s="5" customFormat="1" ht="16.5" customHeight="1">
      <c r="A42" s="4">
        <v>20</v>
      </c>
      <c r="B42" s="10">
        <v>43213</v>
      </c>
      <c r="C42" s="38" t="s">
        <v>31</v>
      </c>
      <c r="D42" s="39"/>
      <c r="E42" s="38">
        <v>3</v>
      </c>
      <c r="F42" s="39"/>
      <c r="G42" s="38" t="s">
        <v>23</v>
      </c>
      <c r="H42" s="39"/>
    </row>
    <row r="43" spans="1:8" s="8" customFormat="1" ht="16.5" customHeight="1">
      <c r="A43" s="40" t="s">
        <v>32</v>
      </c>
      <c r="B43" s="41"/>
      <c r="C43" s="41"/>
      <c r="D43" s="42"/>
      <c r="E43" s="40">
        <f>SUM(E23:F42)</f>
        <v>60</v>
      </c>
      <c r="F43" s="42"/>
      <c r="G43" s="40"/>
      <c r="H43" s="42"/>
    </row>
    <row r="44" spans="1:8" s="5" customFormat="1" ht="16.5" customHeight="1">
      <c r="A44" s="4">
        <v>21</v>
      </c>
      <c r="B44" s="6">
        <v>43215</v>
      </c>
      <c r="C44" s="38" t="s">
        <v>22</v>
      </c>
      <c r="D44" s="39"/>
      <c r="E44" s="38">
        <v>3</v>
      </c>
      <c r="F44" s="39"/>
      <c r="G44" s="38" t="s">
        <v>23</v>
      </c>
      <c r="H44" s="39"/>
    </row>
    <row r="45" spans="1:8" s="5" customFormat="1" ht="16.5" customHeight="1">
      <c r="A45" s="4">
        <v>22</v>
      </c>
      <c r="B45" s="6">
        <v>43220</v>
      </c>
      <c r="C45" s="38" t="s">
        <v>21</v>
      </c>
      <c r="D45" s="39"/>
      <c r="E45" s="38">
        <v>3</v>
      </c>
      <c r="F45" s="39"/>
      <c r="G45" s="38" t="s">
        <v>23</v>
      </c>
      <c r="H45" s="39"/>
    </row>
    <row r="46" spans="1:8" s="5" customFormat="1" ht="16.5" customHeight="1">
      <c r="A46" s="4">
        <v>23</v>
      </c>
      <c r="B46" s="14">
        <v>43227</v>
      </c>
      <c r="C46" s="38" t="s">
        <v>21</v>
      </c>
      <c r="D46" s="39"/>
      <c r="E46" s="38">
        <v>3</v>
      </c>
      <c r="F46" s="39"/>
      <c r="G46" s="38" t="s">
        <v>23</v>
      </c>
      <c r="H46" s="39"/>
    </row>
    <row r="47" spans="1:8" s="5" customFormat="1" ht="16.5" customHeight="1">
      <c r="A47" s="4">
        <v>24</v>
      </c>
      <c r="B47" s="14">
        <v>43229</v>
      </c>
      <c r="C47" s="38" t="s">
        <v>22</v>
      </c>
      <c r="D47" s="39"/>
      <c r="E47" s="38">
        <v>3</v>
      </c>
      <c r="F47" s="39"/>
      <c r="G47" s="38" t="s">
        <v>23</v>
      </c>
      <c r="H47" s="39"/>
    </row>
    <row r="48" spans="1:8" s="5" customFormat="1" ht="16.5" customHeight="1">
      <c r="A48" s="4">
        <v>25</v>
      </c>
      <c r="B48" s="14">
        <v>43234</v>
      </c>
      <c r="C48" s="38" t="s">
        <v>21</v>
      </c>
      <c r="D48" s="39"/>
      <c r="E48" s="38">
        <v>3</v>
      </c>
      <c r="F48" s="39"/>
      <c r="G48" s="38" t="s">
        <v>23</v>
      </c>
      <c r="H48" s="39"/>
    </row>
    <row r="49" spans="1:8" s="5" customFormat="1" ht="16.5" customHeight="1">
      <c r="A49" s="4">
        <v>26</v>
      </c>
      <c r="B49" s="14">
        <v>43236</v>
      </c>
      <c r="C49" s="38" t="s">
        <v>22</v>
      </c>
      <c r="D49" s="39"/>
      <c r="E49" s="38">
        <v>3</v>
      </c>
      <c r="F49" s="39"/>
      <c r="G49" s="38" t="s">
        <v>23</v>
      </c>
      <c r="H49" s="39"/>
    </row>
    <row r="50" spans="1:8" s="5" customFormat="1" ht="16.5" customHeight="1">
      <c r="A50" s="4">
        <v>27</v>
      </c>
      <c r="B50" s="14">
        <v>43241</v>
      </c>
      <c r="C50" s="38" t="s">
        <v>34</v>
      </c>
      <c r="D50" s="39"/>
      <c r="E50" s="38">
        <v>3</v>
      </c>
      <c r="F50" s="39"/>
      <c r="G50" s="38" t="s">
        <v>23</v>
      </c>
      <c r="H50" s="39"/>
    </row>
    <row r="51" spans="1:8" s="5" customFormat="1" ht="16.5" customHeight="1">
      <c r="A51" s="4">
        <v>28</v>
      </c>
      <c r="B51" s="14">
        <v>43243</v>
      </c>
      <c r="C51" s="38" t="s">
        <v>22</v>
      </c>
      <c r="D51" s="39"/>
      <c r="E51" s="38">
        <v>3</v>
      </c>
      <c r="F51" s="39"/>
      <c r="G51" s="38" t="s">
        <v>23</v>
      </c>
      <c r="H51" s="39"/>
    </row>
    <row r="52" spans="1:8" s="5" customFormat="1" ht="16.5" customHeight="1">
      <c r="A52" s="4">
        <v>29</v>
      </c>
      <c r="B52" s="14">
        <v>43248</v>
      </c>
      <c r="C52" s="38" t="s">
        <v>21</v>
      </c>
      <c r="D52" s="39"/>
      <c r="E52" s="38">
        <v>3</v>
      </c>
      <c r="F52" s="39"/>
      <c r="G52" s="38" t="s">
        <v>23</v>
      </c>
      <c r="H52" s="39"/>
    </row>
    <row r="53" spans="1:8" s="5" customFormat="1" ht="16.5" customHeight="1">
      <c r="A53" s="4">
        <v>30</v>
      </c>
      <c r="B53" s="14">
        <v>43250</v>
      </c>
      <c r="C53" s="38" t="s">
        <v>22</v>
      </c>
      <c r="D53" s="39"/>
      <c r="E53" s="38">
        <v>3</v>
      </c>
      <c r="F53" s="39"/>
      <c r="G53" s="38" t="s">
        <v>23</v>
      </c>
      <c r="H53" s="39"/>
    </row>
    <row r="54" spans="1:8" s="5" customFormat="1" ht="16.5" customHeight="1">
      <c r="A54" s="4">
        <v>31</v>
      </c>
      <c r="B54" s="14">
        <v>43255</v>
      </c>
      <c r="C54" s="38" t="s">
        <v>34</v>
      </c>
      <c r="D54" s="39"/>
      <c r="E54" s="38">
        <v>3</v>
      </c>
      <c r="F54" s="39"/>
      <c r="G54" s="38" t="s">
        <v>23</v>
      </c>
      <c r="H54" s="39"/>
    </row>
    <row r="55" spans="1:8" s="5" customFormat="1" ht="16.5" customHeight="1">
      <c r="A55" s="4">
        <v>32</v>
      </c>
      <c r="B55" s="14">
        <v>43257</v>
      </c>
      <c r="C55" s="38" t="s">
        <v>22</v>
      </c>
      <c r="D55" s="39"/>
      <c r="E55" s="38">
        <v>3</v>
      </c>
      <c r="F55" s="39"/>
      <c r="G55" s="38" t="s">
        <v>23</v>
      </c>
      <c r="H55" s="39"/>
    </row>
    <row r="56" spans="1:8" s="5" customFormat="1" ht="16.5" customHeight="1">
      <c r="A56" s="4">
        <v>33</v>
      </c>
      <c r="B56" s="14">
        <v>43262</v>
      </c>
      <c r="C56" s="38" t="s">
        <v>21</v>
      </c>
      <c r="D56" s="39"/>
      <c r="E56" s="38">
        <v>3</v>
      </c>
      <c r="F56" s="39"/>
      <c r="G56" s="38" t="s">
        <v>23</v>
      </c>
      <c r="H56" s="39"/>
    </row>
    <row r="57" spans="1:8" s="5" customFormat="1" ht="16.5" customHeight="1">
      <c r="A57" s="4">
        <v>34</v>
      </c>
      <c r="B57" s="14">
        <v>43264</v>
      </c>
      <c r="C57" s="38" t="s">
        <v>22</v>
      </c>
      <c r="D57" s="39"/>
      <c r="E57" s="38">
        <v>3</v>
      </c>
      <c r="F57" s="39"/>
      <c r="G57" s="38" t="s">
        <v>23</v>
      </c>
      <c r="H57" s="39"/>
    </row>
    <row r="58" spans="1:8" s="5" customFormat="1" ht="16.5" customHeight="1">
      <c r="A58" s="4">
        <v>35</v>
      </c>
      <c r="B58" s="14">
        <v>43269</v>
      </c>
      <c r="C58" s="38" t="s">
        <v>21</v>
      </c>
      <c r="D58" s="39"/>
      <c r="E58" s="38">
        <v>3</v>
      </c>
      <c r="F58" s="39"/>
      <c r="G58" s="38" t="s">
        <v>23</v>
      </c>
      <c r="H58" s="39"/>
    </row>
    <row r="59" spans="1:8" s="5" customFormat="1" ht="16.5" customHeight="1">
      <c r="A59" s="4">
        <v>36</v>
      </c>
      <c r="B59" s="14">
        <v>43271</v>
      </c>
      <c r="C59" s="38" t="s">
        <v>22</v>
      </c>
      <c r="D59" s="39"/>
      <c r="E59" s="38">
        <v>3</v>
      </c>
      <c r="F59" s="39"/>
      <c r="G59" s="38" t="s">
        <v>23</v>
      </c>
      <c r="H59" s="39"/>
    </row>
    <row r="60" spans="1:8" s="5" customFormat="1" ht="16.5" customHeight="1">
      <c r="A60" s="4">
        <v>37</v>
      </c>
      <c r="B60" s="14">
        <v>43276</v>
      </c>
      <c r="C60" s="38" t="s">
        <v>34</v>
      </c>
      <c r="D60" s="39"/>
      <c r="E60" s="38">
        <v>3</v>
      </c>
      <c r="F60" s="39"/>
      <c r="G60" s="38" t="s">
        <v>23</v>
      </c>
      <c r="H60" s="39"/>
    </row>
    <row r="61" spans="1:8" s="5" customFormat="1" ht="16.5" customHeight="1">
      <c r="A61" s="4">
        <v>38</v>
      </c>
      <c r="B61" s="14">
        <v>43278</v>
      </c>
      <c r="C61" s="38" t="s">
        <v>34</v>
      </c>
      <c r="D61" s="39"/>
      <c r="E61" s="38">
        <v>3</v>
      </c>
      <c r="F61" s="39"/>
      <c r="G61" s="38" t="s">
        <v>23</v>
      </c>
      <c r="H61" s="39"/>
    </row>
    <row r="62" spans="1:8" s="5" customFormat="1" ht="16.5" customHeight="1">
      <c r="A62" s="4">
        <v>39</v>
      </c>
      <c r="B62" s="14">
        <v>43283</v>
      </c>
      <c r="C62" s="38" t="s">
        <v>34</v>
      </c>
      <c r="D62" s="39"/>
      <c r="E62" s="38">
        <v>3</v>
      </c>
      <c r="F62" s="39"/>
      <c r="G62" s="38" t="s">
        <v>23</v>
      </c>
      <c r="H62" s="39"/>
    </row>
    <row r="63" spans="1:8" s="5" customFormat="1" ht="16.5" customHeight="1">
      <c r="A63" s="4">
        <v>40</v>
      </c>
      <c r="B63" s="14">
        <v>43285</v>
      </c>
      <c r="C63" s="38" t="s">
        <v>34</v>
      </c>
      <c r="D63" s="39"/>
      <c r="E63" s="38">
        <v>3</v>
      </c>
      <c r="F63" s="39"/>
      <c r="G63" s="38" t="s">
        <v>23</v>
      </c>
      <c r="H63" s="39"/>
    </row>
    <row r="64" spans="1:8" s="5" customFormat="1" ht="16.5" customHeight="1">
      <c r="A64" s="9"/>
      <c r="B64" s="40" t="s">
        <v>33</v>
      </c>
      <c r="C64" s="41"/>
      <c r="D64" s="42"/>
      <c r="E64" s="40">
        <f>SUM(E44:F63)</f>
        <v>60</v>
      </c>
      <c r="F64" s="42"/>
      <c r="G64" s="40"/>
      <c r="H64" s="42"/>
    </row>
    <row r="65" spans="2:8" s="3" customFormat="1" ht="21.75" customHeight="1">
      <c r="B65" s="48" t="s">
        <v>10</v>
      </c>
      <c r="C65" s="49"/>
      <c r="D65" s="50"/>
      <c r="E65" s="59">
        <f>E43+E64</f>
        <v>120</v>
      </c>
      <c r="F65" s="60"/>
      <c r="G65" s="59"/>
      <c r="H65" s="60"/>
    </row>
    <row r="66" spans="2:8">
      <c r="B66" s="36" t="s">
        <v>13</v>
      </c>
      <c r="C66" s="36"/>
      <c r="D66" s="36"/>
      <c r="E66" s="36"/>
      <c r="F66" s="36"/>
      <c r="G66" s="36"/>
      <c r="H66" s="36"/>
    </row>
    <row r="67" spans="2:8">
      <c r="B67" s="37"/>
      <c r="C67" s="37"/>
      <c r="D67" s="37"/>
      <c r="E67" s="37"/>
      <c r="F67" s="37"/>
      <c r="G67" s="37"/>
      <c r="H67" s="37"/>
    </row>
    <row r="70" spans="2:8">
      <c r="F70" s="46"/>
      <c r="G70" s="46"/>
      <c r="H70" s="46"/>
    </row>
    <row r="71" spans="2:8">
      <c r="F71" s="46"/>
      <c r="G71" s="46"/>
      <c r="H71" s="46"/>
    </row>
  </sheetData>
  <mergeCells count="149">
    <mergeCell ref="B64:D64"/>
    <mergeCell ref="E55:F55"/>
    <mergeCell ref="E56:F56"/>
    <mergeCell ref="E57:F57"/>
    <mergeCell ref="E58:F58"/>
    <mergeCell ref="E59:F59"/>
    <mergeCell ref="G53:H53"/>
    <mergeCell ref="G54:H54"/>
    <mergeCell ref="G55:H55"/>
    <mergeCell ref="G56:H56"/>
    <mergeCell ref="G57:H57"/>
    <mergeCell ref="G58:H58"/>
    <mergeCell ref="G59:H59"/>
    <mergeCell ref="C53:D53"/>
    <mergeCell ref="C54:D54"/>
    <mergeCell ref="C55:D55"/>
    <mergeCell ref="C56:D56"/>
    <mergeCell ref="C57:D57"/>
    <mergeCell ref="C58:D58"/>
    <mergeCell ref="C59:D59"/>
    <mergeCell ref="C62:D62"/>
    <mergeCell ref="C63:D63"/>
    <mergeCell ref="C51:D51"/>
    <mergeCell ref="C52:D52"/>
    <mergeCell ref="E46:F46"/>
    <mergeCell ref="E47:F47"/>
    <mergeCell ref="E48:F48"/>
    <mergeCell ref="E49:F49"/>
    <mergeCell ref="E50:F50"/>
    <mergeCell ref="E51:F51"/>
    <mergeCell ref="E52:F52"/>
    <mergeCell ref="C48:D48"/>
    <mergeCell ref="C49:D49"/>
    <mergeCell ref="C50:D50"/>
    <mergeCell ref="B13:H13"/>
    <mergeCell ref="F70:H70"/>
    <mergeCell ref="F71:H71"/>
    <mergeCell ref="B19:H19"/>
    <mergeCell ref="B65:D65"/>
    <mergeCell ref="B6:H6"/>
    <mergeCell ref="B12:H12"/>
    <mergeCell ref="B21:B22"/>
    <mergeCell ref="C21:D22"/>
    <mergeCell ref="E21:F22"/>
    <mergeCell ref="G21:H22"/>
    <mergeCell ref="E65:F65"/>
    <mergeCell ref="G65:H65"/>
    <mergeCell ref="E64:F64"/>
    <mergeCell ref="G64:H64"/>
    <mergeCell ref="E61:F61"/>
    <mergeCell ref="G61:H61"/>
    <mergeCell ref="E62:F62"/>
    <mergeCell ref="G62:H62"/>
    <mergeCell ref="E63:F63"/>
    <mergeCell ref="G63:H63"/>
    <mergeCell ref="E44:F44"/>
    <mergeCell ref="G44:H44"/>
    <mergeCell ref="E45:F45"/>
    <mergeCell ref="G47:H47"/>
    <mergeCell ref="G48:H48"/>
    <mergeCell ref="G49:H49"/>
    <mergeCell ref="G50:H50"/>
    <mergeCell ref="G51:H51"/>
    <mergeCell ref="G52:H52"/>
    <mergeCell ref="E53:F53"/>
    <mergeCell ref="E54:F54"/>
    <mergeCell ref="E37:F37"/>
    <mergeCell ref="G37:H37"/>
    <mergeCell ref="E42:F42"/>
    <mergeCell ref="G42:H42"/>
    <mergeCell ref="C37:D37"/>
    <mergeCell ref="C42:D42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31:F31"/>
    <mergeCell ref="G31:H31"/>
    <mergeCell ref="E32:F32"/>
    <mergeCell ref="G32:H32"/>
    <mergeCell ref="E41:F41"/>
    <mergeCell ref="G41:H41"/>
    <mergeCell ref="C35:D35"/>
    <mergeCell ref="E35:F35"/>
    <mergeCell ref="G35:H35"/>
    <mergeCell ref="C36:D36"/>
    <mergeCell ref="E36:F36"/>
    <mergeCell ref="G36:H36"/>
    <mergeCell ref="C30:D30"/>
    <mergeCell ref="E15:H15"/>
    <mergeCell ref="B16:D16"/>
    <mergeCell ref="E16:H16"/>
    <mergeCell ref="B17:D17"/>
    <mergeCell ref="E17:H17"/>
    <mergeCell ref="B18:D18"/>
    <mergeCell ref="E18:H18"/>
    <mergeCell ref="B15:D15"/>
    <mergeCell ref="E23:F23"/>
    <mergeCell ref="G23:H23"/>
    <mergeCell ref="C31:D31"/>
    <mergeCell ref="C32:D32"/>
    <mergeCell ref="A21:A22"/>
    <mergeCell ref="C33:D33"/>
    <mergeCell ref="E33:F33"/>
    <mergeCell ref="G33:H33"/>
    <mergeCell ref="C34:D34"/>
    <mergeCell ref="E34:F34"/>
    <mergeCell ref="G34:H34"/>
    <mergeCell ref="C26:D26"/>
    <mergeCell ref="C27:D27"/>
    <mergeCell ref="C28:D28"/>
    <mergeCell ref="C29:D29"/>
    <mergeCell ref="E28:F28"/>
    <mergeCell ref="G28:H28"/>
    <mergeCell ref="E29:F29"/>
    <mergeCell ref="E24:F24"/>
    <mergeCell ref="G24:H24"/>
    <mergeCell ref="C23:D23"/>
    <mergeCell ref="C24:D24"/>
    <mergeCell ref="C25:D25"/>
    <mergeCell ref="B66:H6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60:D60"/>
    <mergeCell ref="C61:D61"/>
    <mergeCell ref="C44:D44"/>
    <mergeCell ref="C45:D45"/>
    <mergeCell ref="C41:D41"/>
    <mergeCell ref="A43:D43"/>
    <mergeCell ref="C46:D46"/>
    <mergeCell ref="C47:D47"/>
    <mergeCell ref="G45:H45"/>
    <mergeCell ref="E60:F60"/>
    <mergeCell ref="G60:H60"/>
    <mergeCell ref="E43:F43"/>
    <mergeCell ref="G43:H43"/>
    <mergeCell ref="G46:H46"/>
  </mergeCells>
  <pageMargins left="0.7" right="0.7" top="0.75" bottom="0.75" header="0.3" footer="0.3"/>
  <pageSetup paperSize="9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1"/>
  <sheetViews>
    <sheetView view="pageBreakPreview" topLeftCell="A48" zoomScaleSheetLayoutView="100" workbookViewId="0">
      <selection activeCell="E60" sqref="E60:F63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78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56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57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43208</v>
      </c>
      <c r="C23" s="38" t="s">
        <v>59</v>
      </c>
      <c r="D23" s="39"/>
      <c r="E23" s="38">
        <v>3</v>
      </c>
      <c r="F23" s="39"/>
      <c r="G23" s="38" t="s">
        <v>58</v>
      </c>
      <c r="H23" s="39"/>
      <c r="M23" s="7"/>
    </row>
    <row r="24" spans="1:13" s="5" customFormat="1" ht="16.5" customHeight="1">
      <c r="A24" s="4">
        <v>2</v>
      </c>
      <c r="B24" s="15">
        <v>43210</v>
      </c>
      <c r="C24" s="38" t="s">
        <v>59</v>
      </c>
      <c r="D24" s="39"/>
      <c r="E24" s="38">
        <v>3</v>
      </c>
      <c r="F24" s="39"/>
      <c r="G24" s="38" t="s">
        <v>58</v>
      </c>
      <c r="H24" s="39"/>
    </row>
    <row r="25" spans="1:13" s="5" customFormat="1" ht="16.5" customHeight="1">
      <c r="A25" s="4">
        <v>3</v>
      </c>
      <c r="B25" s="15">
        <v>43217</v>
      </c>
      <c r="C25" s="38" t="s">
        <v>59</v>
      </c>
      <c r="D25" s="39"/>
      <c r="E25" s="38">
        <v>3</v>
      </c>
      <c r="F25" s="39"/>
      <c r="G25" s="38" t="s">
        <v>58</v>
      </c>
      <c r="H25" s="39"/>
    </row>
    <row r="26" spans="1:13" s="5" customFormat="1" ht="16.5" customHeight="1">
      <c r="A26" s="4">
        <v>4</v>
      </c>
      <c r="B26" s="15">
        <v>43224</v>
      </c>
      <c r="C26" s="38" t="s">
        <v>59</v>
      </c>
      <c r="D26" s="39"/>
      <c r="E26" s="38">
        <v>3</v>
      </c>
      <c r="F26" s="39"/>
      <c r="G26" s="38" t="s">
        <v>58</v>
      </c>
      <c r="H26" s="39"/>
    </row>
    <row r="27" spans="1:13" s="5" customFormat="1" ht="16.5" customHeight="1">
      <c r="A27" s="4">
        <v>5</v>
      </c>
      <c r="B27" s="15">
        <v>43231</v>
      </c>
      <c r="C27" s="38" t="s">
        <v>59</v>
      </c>
      <c r="D27" s="39"/>
      <c r="E27" s="38">
        <v>3</v>
      </c>
      <c r="F27" s="39"/>
      <c r="G27" s="38" t="s">
        <v>58</v>
      </c>
      <c r="H27" s="39"/>
    </row>
    <row r="28" spans="1:13" s="5" customFormat="1" ht="16.5" customHeight="1">
      <c r="A28" s="4">
        <v>6</v>
      </c>
      <c r="B28" s="15">
        <v>43238</v>
      </c>
      <c r="C28" s="38" t="s">
        <v>59</v>
      </c>
      <c r="D28" s="39"/>
      <c r="E28" s="38">
        <v>3</v>
      </c>
      <c r="F28" s="39"/>
      <c r="G28" s="38" t="s">
        <v>58</v>
      </c>
      <c r="H28" s="39"/>
    </row>
    <row r="29" spans="1:13" s="5" customFormat="1" ht="16.5" customHeight="1">
      <c r="A29" s="4">
        <v>7</v>
      </c>
      <c r="B29" s="15">
        <v>43245</v>
      </c>
      <c r="C29" s="38" t="s">
        <v>59</v>
      </c>
      <c r="D29" s="39"/>
      <c r="E29" s="38">
        <v>3</v>
      </c>
      <c r="F29" s="39"/>
      <c r="G29" s="38" t="s">
        <v>58</v>
      </c>
      <c r="H29" s="39"/>
    </row>
    <row r="30" spans="1:13" s="5" customFormat="1" ht="16.5" customHeight="1">
      <c r="A30" s="4">
        <v>8</v>
      </c>
      <c r="B30" s="15">
        <v>43252</v>
      </c>
      <c r="C30" s="38" t="s">
        <v>59</v>
      </c>
      <c r="D30" s="39"/>
      <c r="E30" s="38">
        <v>3</v>
      </c>
      <c r="F30" s="39"/>
      <c r="G30" s="38" t="s">
        <v>58</v>
      </c>
      <c r="H30" s="39"/>
    </row>
    <row r="31" spans="1:13" s="5" customFormat="1" ht="16.5" customHeight="1">
      <c r="A31" s="4">
        <v>9</v>
      </c>
      <c r="B31" s="15">
        <v>43259</v>
      </c>
      <c r="C31" s="38" t="s">
        <v>59</v>
      </c>
      <c r="D31" s="39"/>
      <c r="E31" s="38">
        <v>3</v>
      </c>
      <c r="F31" s="39"/>
      <c r="G31" s="38" t="s">
        <v>58</v>
      </c>
      <c r="H31" s="39"/>
    </row>
    <row r="32" spans="1:13" s="5" customFormat="1" ht="16.5" customHeight="1">
      <c r="A32" s="4">
        <v>10</v>
      </c>
      <c r="B32" s="15">
        <v>43266</v>
      </c>
      <c r="C32" s="38" t="s">
        <v>59</v>
      </c>
      <c r="D32" s="39"/>
      <c r="E32" s="38">
        <v>3</v>
      </c>
      <c r="F32" s="39"/>
      <c r="G32" s="38" t="s">
        <v>58</v>
      </c>
      <c r="H32" s="39"/>
    </row>
    <row r="33" spans="1:8" s="5" customFormat="1" ht="16.5" customHeight="1">
      <c r="A33" s="4">
        <v>11</v>
      </c>
      <c r="B33" s="15">
        <v>43273</v>
      </c>
      <c r="C33" s="38" t="s">
        <v>59</v>
      </c>
      <c r="D33" s="39"/>
      <c r="E33" s="38">
        <v>3</v>
      </c>
      <c r="F33" s="39"/>
      <c r="G33" s="38" t="s">
        <v>58</v>
      </c>
      <c r="H33" s="39"/>
    </row>
    <row r="34" spans="1:8" s="5" customFormat="1" ht="16.5" customHeight="1">
      <c r="A34" s="4">
        <v>12</v>
      </c>
      <c r="B34" s="15">
        <v>43280</v>
      </c>
      <c r="C34" s="38" t="s">
        <v>59</v>
      </c>
      <c r="D34" s="39"/>
      <c r="E34" s="38">
        <v>3</v>
      </c>
      <c r="F34" s="39"/>
      <c r="G34" s="38" t="s">
        <v>58</v>
      </c>
      <c r="H34" s="39"/>
    </row>
    <row r="35" spans="1:8" s="5" customFormat="1" ht="16.5" customHeight="1">
      <c r="A35" s="4">
        <v>13</v>
      </c>
      <c r="B35" s="16">
        <v>43294</v>
      </c>
      <c r="C35" s="38" t="s">
        <v>59</v>
      </c>
      <c r="D35" s="39"/>
      <c r="E35" s="38">
        <v>3</v>
      </c>
      <c r="F35" s="39"/>
      <c r="G35" s="38" t="s">
        <v>58</v>
      </c>
      <c r="H35" s="39"/>
    </row>
    <row r="36" spans="1:8" s="5" customFormat="1" ht="16.5" customHeight="1">
      <c r="A36" s="4">
        <v>14</v>
      </c>
      <c r="B36" s="16">
        <v>43301</v>
      </c>
      <c r="C36" s="38" t="s">
        <v>59</v>
      </c>
      <c r="D36" s="39"/>
      <c r="E36" s="38">
        <v>3</v>
      </c>
      <c r="F36" s="39"/>
      <c r="G36" s="38" t="s">
        <v>58</v>
      </c>
      <c r="H36" s="39"/>
    </row>
    <row r="37" spans="1:8" s="5" customFormat="1" ht="16.5" customHeight="1">
      <c r="A37" s="4">
        <v>15</v>
      </c>
      <c r="B37" s="16">
        <v>43308</v>
      </c>
      <c r="C37" s="38" t="s">
        <v>59</v>
      </c>
      <c r="D37" s="39"/>
      <c r="E37" s="38">
        <v>3</v>
      </c>
      <c r="F37" s="39"/>
      <c r="G37" s="38" t="s">
        <v>58</v>
      </c>
      <c r="H37" s="39"/>
    </row>
    <row r="38" spans="1:8" s="5" customFormat="1" ht="16.5" customHeight="1">
      <c r="A38" s="4">
        <v>16</v>
      </c>
      <c r="B38" s="16">
        <v>43315</v>
      </c>
      <c r="C38" s="38" t="s">
        <v>59</v>
      </c>
      <c r="D38" s="39"/>
      <c r="E38" s="38">
        <v>3</v>
      </c>
      <c r="F38" s="39"/>
      <c r="G38" s="38" t="s">
        <v>58</v>
      </c>
      <c r="H38" s="39"/>
    </row>
    <row r="39" spans="1:8" s="5" customFormat="1" ht="16.5" customHeight="1">
      <c r="A39" s="4">
        <v>17</v>
      </c>
      <c r="B39" s="16">
        <v>43322</v>
      </c>
      <c r="C39" s="38" t="s">
        <v>59</v>
      </c>
      <c r="D39" s="39"/>
      <c r="E39" s="38">
        <v>3</v>
      </c>
      <c r="F39" s="39"/>
      <c r="G39" s="38" t="s">
        <v>58</v>
      </c>
      <c r="H39" s="39"/>
    </row>
    <row r="40" spans="1:8" s="5" customFormat="1" ht="16.5" customHeight="1">
      <c r="A40" s="4">
        <v>18</v>
      </c>
      <c r="B40" s="16">
        <v>43329</v>
      </c>
      <c r="C40" s="38" t="s">
        <v>59</v>
      </c>
      <c r="D40" s="39"/>
      <c r="E40" s="38">
        <v>3</v>
      </c>
      <c r="F40" s="39"/>
      <c r="G40" s="38" t="s">
        <v>58</v>
      </c>
      <c r="H40" s="39"/>
    </row>
    <row r="41" spans="1:8" s="5" customFormat="1" ht="16.5" customHeight="1">
      <c r="A41" s="4">
        <v>19</v>
      </c>
      <c r="B41" s="16">
        <v>43336</v>
      </c>
      <c r="C41" s="38" t="s">
        <v>59</v>
      </c>
      <c r="D41" s="39"/>
      <c r="E41" s="38">
        <v>3</v>
      </c>
      <c r="F41" s="39"/>
      <c r="G41" s="38" t="s">
        <v>58</v>
      </c>
      <c r="H41" s="39"/>
    </row>
    <row r="42" spans="1:8" s="5" customFormat="1" ht="16.5" customHeight="1">
      <c r="A42" s="4">
        <v>20</v>
      </c>
      <c r="B42" s="16">
        <v>43343</v>
      </c>
      <c r="C42" s="38" t="s">
        <v>59</v>
      </c>
      <c r="D42" s="39"/>
      <c r="E42" s="38">
        <v>3</v>
      </c>
      <c r="F42" s="39"/>
      <c r="G42" s="38" t="s">
        <v>58</v>
      </c>
      <c r="H42" s="39"/>
    </row>
    <row r="43" spans="1:8" s="8" customFormat="1" ht="16.5" customHeight="1">
      <c r="A43" s="40" t="s">
        <v>32</v>
      </c>
      <c r="B43" s="41"/>
      <c r="C43" s="41"/>
      <c r="D43" s="42"/>
      <c r="E43" s="40">
        <f>SUM(E23:F42)</f>
        <v>60</v>
      </c>
      <c r="F43" s="42"/>
      <c r="G43" s="40"/>
      <c r="H43" s="42"/>
    </row>
    <row r="44" spans="1:8" s="5" customFormat="1" ht="16.5" customHeight="1">
      <c r="A44" s="4">
        <v>21</v>
      </c>
      <c r="B44" s="15">
        <v>43347</v>
      </c>
      <c r="C44" s="38" t="s">
        <v>59</v>
      </c>
      <c r="D44" s="39"/>
      <c r="E44" s="38">
        <v>3</v>
      </c>
      <c r="F44" s="39"/>
      <c r="G44" s="38" t="s">
        <v>58</v>
      </c>
      <c r="H44" s="39"/>
    </row>
    <row r="45" spans="1:8" s="5" customFormat="1" ht="16.5" customHeight="1">
      <c r="A45" s="4">
        <v>22</v>
      </c>
      <c r="B45" s="15">
        <v>43354</v>
      </c>
      <c r="C45" s="38" t="s">
        <v>59</v>
      </c>
      <c r="D45" s="39"/>
      <c r="E45" s="38">
        <v>3</v>
      </c>
      <c r="F45" s="39"/>
      <c r="G45" s="38" t="s">
        <v>58</v>
      </c>
      <c r="H45" s="39"/>
    </row>
    <row r="46" spans="1:8" s="5" customFormat="1" ht="16.5" customHeight="1">
      <c r="A46" s="4">
        <v>23</v>
      </c>
      <c r="B46" s="15">
        <v>43361</v>
      </c>
      <c r="C46" s="38" t="s">
        <v>59</v>
      </c>
      <c r="D46" s="39"/>
      <c r="E46" s="38">
        <v>3</v>
      </c>
      <c r="F46" s="39"/>
      <c r="G46" s="38" t="s">
        <v>58</v>
      </c>
      <c r="H46" s="39"/>
    </row>
    <row r="47" spans="1:8" s="5" customFormat="1" ht="16.5" customHeight="1">
      <c r="A47" s="4">
        <v>24</v>
      </c>
      <c r="B47" s="15">
        <v>43368</v>
      </c>
      <c r="C47" s="38" t="s">
        <v>59</v>
      </c>
      <c r="D47" s="39"/>
      <c r="E47" s="38">
        <v>3</v>
      </c>
      <c r="F47" s="39"/>
      <c r="G47" s="38" t="s">
        <v>58</v>
      </c>
      <c r="H47" s="39"/>
    </row>
    <row r="48" spans="1:8" s="5" customFormat="1" ht="16.5" customHeight="1">
      <c r="A48" s="4">
        <v>25</v>
      </c>
      <c r="B48" s="15">
        <v>43375</v>
      </c>
      <c r="C48" s="38" t="s">
        <v>59</v>
      </c>
      <c r="D48" s="39"/>
      <c r="E48" s="38">
        <v>3</v>
      </c>
      <c r="F48" s="39"/>
      <c r="G48" s="38" t="s">
        <v>58</v>
      </c>
      <c r="H48" s="39"/>
    </row>
    <row r="49" spans="1:8" s="5" customFormat="1" ht="16.5" customHeight="1">
      <c r="A49" s="4">
        <v>26</v>
      </c>
      <c r="B49" s="15">
        <v>43382</v>
      </c>
      <c r="C49" s="38" t="s">
        <v>59</v>
      </c>
      <c r="D49" s="39"/>
      <c r="E49" s="38">
        <v>3</v>
      </c>
      <c r="F49" s="39"/>
      <c r="G49" s="38" t="s">
        <v>58</v>
      </c>
      <c r="H49" s="39"/>
    </row>
    <row r="50" spans="1:8" s="5" customFormat="1" ht="16.5" customHeight="1">
      <c r="A50" s="4">
        <v>27</v>
      </c>
      <c r="B50" s="15">
        <v>43389</v>
      </c>
      <c r="C50" s="38" t="s">
        <v>59</v>
      </c>
      <c r="D50" s="39"/>
      <c r="E50" s="38">
        <v>3</v>
      </c>
      <c r="F50" s="39"/>
      <c r="G50" s="38" t="s">
        <v>58</v>
      </c>
      <c r="H50" s="39"/>
    </row>
    <row r="51" spans="1:8" s="5" customFormat="1" ht="16.5" customHeight="1">
      <c r="A51" s="4">
        <v>28</v>
      </c>
      <c r="B51" s="15">
        <v>43396</v>
      </c>
      <c r="C51" s="38" t="s">
        <v>59</v>
      </c>
      <c r="D51" s="39"/>
      <c r="E51" s="38">
        <v>3</v>
      </c>
      <c r="F51" s="39"/>
      <c r="G51" s="38" t="s">
        <v>58</v>
      </c>
      <c r="H51" s="39"/>
    </row>
    <row r="52" spans="1:8" s="5" customFormat="1" ht="16.5" customHeight="1">
      <c r="A52" s="4">
        <v>29</v>
      </c>
      <c r="B52" s="15">
        <v>43403</v>
      </c>
      <c r="C52" s="38" t="s">
        <v>59</v>
      </c>
      <c r="D52" s="39"/>
      <c r="E52" s="38">
        <v>3</v>
      </c>
      <c r="F52" s="39"/>
      <c r="G52" s="38" t="s">
        <v>58</v>
      </c>
      <c r="H52" s="39"/>
    </row>
    <row r="53" spans="1:8" s="5" customFormat="1" ht="16.5" customHeight="1">
      <c r="A53" s="4">
        <v>30</v>
      </c>
      <c r="B53" s="15">
        <v>43410</v>
      </c>
      <c r="C53" s="38" t="s">
        <v>59</v>
      </c>
      <c r="D53" s="39"/>
      <c r="E53" s="38">
        <v>3</v>
      </c>
      <c r="F53" s="39"/>
      <c r="G53" s="38" t="s">
        <v>58</v>
      </c>
      <c r="H53" s="39"/>
    </row>
    <row r="54" spans="1:8" s="5" customFormat="1" ht="16.5" customHeight="1">
      <c r="A54" s="4">
        <v>31</v>
      </c>
      <c r="B54" s="15">
        <v>43417</v>
      </c>
      <c r="C54" s="38" t="s">
        <v>59</v>
      </c>
      <c r="D54" s="39"/>
      <c r="E54" s="38">
        <v>3</v>
      </c>
      <c r="F54" s="39"/>
      <c r="G54" s="38" t="s">
        <v>58</v>
      </c>
      <c r="H54" s="39"/>
    </row>
    <row r="55" spans="1:8" s="5" customFormat="1" ht="16.5" customHeight="1">
      <c r="A55" s="4">
        <v>32</v>
      </c>
      <c r="B55" s="15">
        <v>43424</v>
      </c>
      <c r="C55" s="38" t="s">
        <v>59</v>
      </c>
      <c r="D55" s="39"/>
      <c r="E55" s="38">
        <v>3</v>
      </c>
      <c r="F55" s="39"/>
      <c r="G55" s="38" t="s">
        <v>58</v>
      </c>
      <c r="H55" s="39"/>
    </row>
    <row r="56" spans="1:8" s="5" customFormat="1" ht="16.5" customHeight="1">
      <c r="A56" s="4">
        <v>33</v>
      </c>
      <c r="B56" s="15">
        <v>43431</v>
      </c>
      <c r="C56" s="38" t="s">
        <v>59</v>
      </c>
      <c r="D56" s="39"/>
      <c r="E56" s="38">
        <v>3</v>
      </c>
      <c r="F56" s="39"/>
      <c r="G56" s="38" t="s">
        <v>58</v>
      </c>
      <c r="H56" s="39"/>
    </row>
    <row r="57" spans="1:8" s="5" customFormat="1" ht="16.5" customHeight="1">
      <c r="A57" s="4">
        <v>34</v>
      </c>
      <c r="B57" s="15">
        <v>43438</v>
      </c>
      <c r="C57" s="38" t="s">
        <v>59</v>
      </c>
      <c r="D57" s="39"/>
      <c r="E57" s="38">
        <v>3</v>
      </c>
      <c r="F57" s="39"/>
      <c r="G57" s="38" t="s">
        <v>58</v>
      </c>
      <c r="H57" s="39"/>
    </row>
    <row r="58" spans="1:8" s="5" customFormat="1" ht="16.5" customHeight="1">
      <c r="A58" s="4">
        <v>35</v>
      </c>
      <c r="B58" s="15">
        <v>43445</v>
      </c>
      <c r="C58" s="38" t="s">
        <v>59</v>
      </c>
      <c r="D58" s="39"/>
      <c r="E58" s="38">
        <v>3</v>
      </c>
      <c r="F58" s="39"/>
      <c r="G58" s="38" t="s">
        <v>58</v>
      </c>
      <c r="H58" s="39"/>
    </row>
    <row r="59" spans="1:8" s="5" customFormat="1" ht="16.5" customHeight="1">
      <c r="A59" s="4">
        <v>36</v>
      </c>
      <c r="B59" s="15">
        <v>43452</v>
      </c>
      <c r="C59" s="38" t="s">
        <v>59</v>
      </c>
      <c r="D59" s="39"/>
      <c r="E59" s="38">
        <v>3</v>
      </c>
      <c r="F59" s="39"/>
      <c r="G59" s="38" t="s">
        <v>58</v>
      </c>
      <c r="H59" s="39"/>
    </row>
    <row r="60" spans="1:8" s="5" customFormat="1" ht="16.5" customHeight="1">
      <c r="A60" s="4">
        <v>37</v>
      </c>
      <c r="B60" s="15">
        <v>43473</v>
      </c>
      <c r="C60" s="38" t="s">
        <v>59</v>
      </c>
      <c r="D60" s="39"/>
      <c r="E60" s="38">
        <v>3</v>
      </c>
      <c r="F60" s="39"/>
      <c r="G60" s="38" t="s">
        <v>58</v>
      </c>
      <c r="H60" s="39"/>
    </row>
    <row r="61" spans="1:8" s="5" customFormat="1" ht="16.5" customHeight="1">
      <c r="A61" s="4">
        <v>38</v>
      </c>
      <c r="B61" s="15">
        <v>43480</v>
      </c>
      <c r="C61" s="38" t="s">
        <v>59</v>
      </c>
      <c r="D61" s="39"/>
      <c r="E61" s="38">
        <v>3</v>
      </c>
      <c r="F61" s="39"/>
      <c r="G61" s="38" t="s">
        <v>58</v>
      </c>
      <c r="H61" s="39"/>
    </row>
    <row r="62" spans="1:8" s="5" customFormat="1" ht="16.5" customHeight="1">
      <c r="A62" s="4">
        <v>39</v>
      </c>
      <c r="B62" s="15">
        <v>43487</v>
      </c>
      <c r="C62" s="38" t="s">
        <v>59</v>
      </c>
      <c r="D62" s="39"/>
      <c r="E62" s="38">
        <v>3</v>
      </c>
      <c r="F62" s="39"/>
      <c r="G62" s="38" t="s">
        <v>58</v>
      </c>
      <c r="H62" s="39"/>
    </row>
    <row r="63" spans="1:8" s="5" customFormat="1" ht="16.5" customHeight="1">
      <c r="A63" s="4">
        <v>40</v>
      </c>
      <c r="B63" s="15">
        <v>43494</v>
      </c>
      <c r="C63" s="38" t="s">
        <v>59</v>
      </c>
      <c r="D63" s="39"/>
      <c r="E63" s="38">
        <v>3</v>
      </c>
      <c r="F63" s="39"/>
      <c r="G63" s="38" t="s">
        <v>58</v>
      </c>
      <c r="H63" s="39"/>
    </row>
    <row r="64" spans="1:8" s="5" customFormat="1" ht="16.5" customHeight="1">
      <c r="A64" s="9"/>
      <c r="B64" s="40" t="s">
        <v>33</v>
      </c>
      <c r="C64" s="41"/>
      <c r="D64" s="42"/>
      <c r="E64" s="40">
        <f>SUM(E44:F63)</f>
        <v>60</v>
      </c>
      <c r="F64" s="42"/>
      <c r="G64" s="40"/>
      <c r="H64" s="42"/>
    </row>
    <row r="65" spans="2:8" s="3" customFormat="1" ht="21.75" customHeight="1">
      <c r="B65" s="48" t="s">
        <v>10</v>
      </c>
      <c r="C65" s="49"/>
      <c r="D65" s="50"/>
      <c r="E65" s="59">
        <f>E43+E64</f>
        <v>120</v>
      </c>
      <c r="F65" s="60"/>
      <c r="G65" s="59"/>
      <c r="H65" s="60"/>
    </row>
    <row r="66" spans="2:8">
      <c r="B66" s="36" t="s">
        <v>13</v>
      </c>
      <c r="C66" s="36"/>
      <c r="D66" s="36"/>
      <c r="E66" s="36"/>
      <c r="F66" s="36"/>
      <c r="G66" s="36"/>
      <c r="H66" s="36"/>
    </row>
    <row r="67" spans="2:8">
      <c r="B67" s="37"/>
      <c r="C67" s="37"/>
      <c r="D67" s="37"/>
      <c r="E67" s="37"/>
      <c r="F67" s="37"/>
      <c r="G67" s="37"/>
      <c r="H67" s="37"/>
    </row>
    <row r="70" spans="2:8">
      <c r="F70" s="46"/>
      <c r="G70" s="46"/>
      <c r="H70" s="46"/>
    </row>
    <row r="71" spans="2:8">
      <c r="F71" s="46"/>
      <c r="G71" s="46"/>
      <c r="H71" s="46"/>
    </row>
  </sheetData>
  <mergeCells count="149">
    <mergeCell ref="G55:H55"/>
    <mergeCell ref="E37:F37"/>
    <mergeCell ref="C46:D46"/>
    <mergeCell ref="E46:F46"/>
    <mergeCell ref="C42:D42"/>
    <mergeCell ref="E42:F42"/>
    <mergeCell ref="C38:D38"/>
    <mergeCell ref="E38:F38"/>
    <mergeCell ref="E51:F51"/>
    <mergeCell ref="E52:F52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G42:H42"/>
    <mergeCell ref="A43:D43"/>
    <mergeCell ref="E43:F43"/>
    <mergeCell ref="G43:H43"/>
    <mergeCell ref="C59:D59"/>
    <mergeCell ref="E59:F59"/>
    <mergeCell ref="G59:H59"/>
    <mergeCell ref="C60:D60"/>
    <mergeCell ref="E60:F60"/>
    <mergeCell ref="G60:H60"/>
    <mergeCell ref="C57:D57"/>
    <mergeCell ref="E57:F57"/>
    <mergeCell ref="G57:H57"/>
    <mergeCell ref="C58:D58"/>
    <mergeCell ref="E58:F58"/>
    <mergeCell ref="G58:H58"/>
    <mergeCell ref="F70:H70"/>
    <mergeCell ref="F71:H71"/>
    <mergeCell ref="C63:D63"/>
    <mergeCell ref="E63:F63"/>
    <mergeCell ref="G63:H63"/>
    <mergeCell ref="B64:D64"/>
    <mergeCell ref="E64:F64"/>
    <mergeCell ref="G64:H64"/>
    <mergeCell ref="C61:D61"/>
    <mergeCell ref="E61:F61"/>
    <mergeCell ref="G61:H61"/>
    <mergeCell ref="C62:D62"/>
    <mergeCell ref="E62:F62"/>
    <mergeCell ref="G62:H62"/>
    <mergeCell ref="B65:D65"/>
    <mergeCell ref="E65:F65"/>
    <mergeCell ref="G65:H65"/>
    <mergeCell ref="B66:H67"/>
    <mergeCell ref="C56:D56"/>
    <mergeCell ref="E56:F56"/>
    <mergeCell ref="G56:H56"/>
    <mergeCell ref="C52:D52"/>
    <mergeCell ref="C53:D53"/>
    <mergeCell ref="C54:D54"/>
    <mergeCell ref="C55:D55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  <mergeCell ref="C51:D51"/>
    <mergeCell ref="E53:F53"/>
    <mergeCell ref="E54:F54"/>
    <mergeCell ref="E55:F55"/>
    <mergeCell ref="G51:H51"/>
    <mergeCell ref="G52:H52"/>
    <mergeCell ref="G53:H53"/>
    <mergeCell ref="G54:H54"/>
    <mergeCell ref="C40:D40"/>
    <mergeCell ref="E40:F40"/>
    <mergeCell ref="G40:H40"/>
    <mergeCell ref="C41:D41"/>
    <mergeCell ref="E41:F41"/>
    <mergeCell ref="G41:H41"/>
    <mergeCell ref="G38:H38"/>
    <mergeCell ref="C39:D39"/>
    <mergeCell ref="E39:F39"/>
    <mergeCell ref="G39:H39"/>
    <mergeCell ref="C31:D31"/>
    <mergeCell ref="E31:F31"/>
    <mergeCell ref="G31:H31"/>
    <mergeCell ref="C32:D32"/>
    <mergeCell ref="E32:F32"/>
    <mergeCell ref="G32:H32"/>
    <mergeCell ref="G33:H33"/>
    <mergeCell ref="G34:H34"/>
    <mergeCell ref="G35:H35"/>
    <mergeCell ref="G36:H36"/>
    <mergeCell ref="G37:H37"/>
    <mergeCell ref="C33:D33"/>
    <mergeCell ref="C34:D34"/>
    <mergeCell ref="C35:D35"/>
    <mergeCell ref="C36:D36"/>
    <mergeCell ref="C37:D37"/>
    <mergeCell ref="E33:F33"/>
    <mergeCell ref="E34:F34"/>
    <mergeCell ref="E35:F35"/>
    <mergeCell ref="E36:F36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8:D18"/>
    <mergeCell ref="E18:H18"/>
    <mergeCell ref="B19:H19"/>
    <mergeCell ref="A21:A22"/>
    <mergeCell ref="B21:B22"/>
    <mergeCell ref="C21:D22"/>
    <mergeCell ref="E21:F22"/>
    <mergeCell ref="G21:H22"/>
    <mergeCell ref="C25:D25"/>
    <mergeCell ref="E25:F25"/>
    <mergeCell ref="G25:H25"/>
    <mergeCell ref="B6:H6"/>
    <mergeCell ref="B12:H12"/>
    <mergeCell ref="B13:H13"/>
    <mergeCell ref="B15:D15"/>
    <mergeCell ref="E15:H15"/>
    <mergeCell ref="B16:D16"/>
    <mergeCell ref="E16:H16"/>
    <mergeCell ref="B17:D17"/>
    <mergeCell ref="E17:H17"/>
  </mergeCells>
  <pageMargins left="0.7" right="0.7" top="0.75" bottom="0.75" header="0.3" footer="0.3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6:M67"/>
  <sheetViews>
    <sheetView view="pageBreakPreview" topLeftCell="A46" zoomScale="115" zoomScaleSheetLayoutView="115" workbookViewId="0">
      <selection activeCell="K18" sqref="K18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90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61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60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43228</v>
      </c>
      <c r="C23" s="38" t="s">
        <v>63</v>
      </c>
      <c r="D23" s="39"/>
      <c r="E23" s="38">
        <v>3</v>
      </c>
      <c r="F23" s="39"/>
      <c r="G23" s="38" t="s">
        <v>62</v>
      </c>
      <c r="H23" s="39"/>
      <c r="M23" s="7"/>
    </row>
    <row r="24" spans="1:13" s="5" customFormat="1" ht="16.5" customHeight="1">
      <c r="A24" s="4">
        <v>2</v>
      </c>
      <c r="B24" s="15">
        <v>43235</v>
      </c>
      <c r="C24" s="38" t="s">
        <v>63</v>
      </c>
      <c r="D24" s="39"/>
      <c r="E24" s="38">
        <v>3</v>
      </c>
      <c r="F24" s="39"/>
      <c r="G24" s="38" t="s">
        <v>62</v>
      </c>
      <c r="H24" s="39"/>
    </row>
    <row r="25" spans="1:13" s="5" customFormat="1" ht="16.5" customHeight="1">
      <c r="A25" s="4">
        <v>3</v>
      </c>
      <c r="B25" s="15">
        <v>43242</v>
      </c>
      <c r="C25" s="38" t="s">
        <v>63</v>
      </c>
      <c r="D25" s="39"/>
      <c r="E25" s="38">
        <v>3</v>
      </c>
      <c r="F25" s="39"/>
      <c r="G25" s="38" t="s">
        <v>62</v>
      </c>
      <c r="H25" s="39"/>
    </row>
    <row r="26" spans="1:13" s="5" customFormat="1" ht="16.5" customHeight="1">
      <c r="A26" s="4">
        <v>4</v>
      </c>
      <c r="B26" s="15">
        <v>43249</v>
      </c>
      <c r="C26" s="38" t="s">
        <v>63</v>
      </c>
      <c r="D26" s="39"/>
      <c r="E26" s="38">
        <v>3</v>
      </c>
      <c r="F26" s="39"/>
      <c r="G26" s="38" t="s">
        <v>62</v>
      </c>
      <c r="H26" s="39"/>
    </row>
    <row r="27" spans="1:13" s="5" customFormat="1" ht="16.5" customHeight="1">
      <c r="A27" s="4">
        <v>5</v>
      </c>
      <c r="B27" s="15">
        <v>43256</v>
      </c>
      <c r="C27" s="38" t="s">
        <v>63</v>
      </c>
      <c r="D27" s="39"/>
      <c r="E27" s="38">
        <v>3</v>
      </c>
      <c r="F27" s="39"/>
      <c r="G27" s="38" t="s">
        <v>62</v>
      </c>
      <c r="H27" s="39"/>
    </row>
    <row r="28" spans="1:13" s="5" customFormat="1" ht="16.5" customHeight="1">
      <c r="A28" s="4">
        <v>6</v>
      </c>
      <c r="B28" s="15">
        <v>43263</v>
      </c>
      <c r="C28" s="38" t="s">
        <v>63</v>
      </c>
      <c r="D28" s="39"/>
      <c r="E28" s="38">
        <v>3</v>
      </c>
      <c r="F28" s="39"/>
      <c r="G28" s="38" t="s">
        <v>62</v>
      </c>
      <c r="H28" s="39"/>
    </row>
    <row r="29" spans="1:13" s="5" customFormat="1" ht="16.5" customHeight="1">
      <c r="A29" s="4">
        <v>7</v>
      </c>
      <c r="B29" s="15">
        <v>43270</v>
      </c>
      <c r="C29" s="38" t="s">
        <v>63</v>
      </c>
      <c r="D29" s="39"/>
      <c r="E29" s="38">
        <v>3</v>
      </c>
      <c r="F29" s="39"/>
      <c r="G29" s="38" t="s">
        <v>62</v>
      </c>
      <c r="H29" s="39"/>
    </row>
    <row r="30" spans="1:13" s="5" customFormat="1" ht="16.5" customHeight="1">
      <c r="A30" s="4">
        <v>8</v>
      </c>
      <c r="B30" s="15">
        <v>43277</v>
      </c>
      <c r="C30" s="38" t="s">
        <v>63</v>
      </c>
      <c r="D30" s="39"/>
      <c r="E30" s="38">
        <v>3</v>
      </c>
      <c r="F30" s="39"/>
      <c r="G30" s="38" t="s">
        <v>62</v>
      </c>
      <c r="H30" s="39"/>
    </row>
    <row r="31" spans="1:13" s="5" customFormat="1" ht="16.5" customHeight="1">
      <c r="A31" s="4">
        <v>9</v>
      </c>
      <c r="B31" s="15">
        <v>43284</v>
      </c>
      <c r="C31" s="38" t="s">
        <v>63</v>
      </c>
      <c r="D31" s="39"/>
      <c r="E31" s="38">
        <v>3</v>
      </c>
      <c r="F31" s="39"/>
      <c r="G31" s="38" t="s">
        <v>62</v>
      </c>
      <c r="H31" s="39"/>
    </row>
    <row r="32" spans="1:13" s="5" customFormat="1" ht="16.5" customHeight="1">
      <c r="A32" s="4">
        <v>10</v>
      </c>
      <c r="B32" s="15">
        <v>43291</v>
      </c>
      <c r="C32" s="38" t="s">
        <v>63</v>
      </c>
      <c r="D32" s="39"/>
      <c r="E32" s="38">
        <v>3</v>
      </c>
      <c r="F32" s="39"/>
      <c r="G32" s="38" t="s">
        <v>62</v>
      </c>
      <c r="H32" s="39"/>
    </row>
    <row r="33" spans="1:8" s="5" customFormat="1" ht="16.5" customHeight="1">
      <c r="A33" s="4">
        <v>11</v>
      </c>
      <c r="B33" s="15">
        <v>43298</v>
      </c>
      <c r="C33" s="38" t="s">
        <v>63</v>
      </c>
      <c r="D33" s="39"/>
      <c r="E33" s="38">
        <v>3</v>
      </c>
      <c r="F33" s="39"/>
      <c r="G33" s="38" t="s">
        <v>62</v>
      </c>
      <c r="H33" s="39"/>
    </row>
    <row r="34" spans="1:8" s="5" customFormat="1" ht="16.5" customHeight="1">
      <c r="A34" s="4">
        <v>12</v>
      </c>
      <c r="B34" s="15">
        <v>43305</v>
      </c>
      <c r="C34" s="38" t="s">
        <v>63</v>
      </c>
      <c r="D34" s="39"/>
      <c r="E34" s="38">
        <v>3</v>
      </c>
      <c r="F34" s="39"/>
      <c r="G34" s="38" t="s">
        <v>62</v>
      </c>
      <c r="H34" s="39"/>
    </row>
    <row r="35" spans="1:8" s="5" customFormat="1" ht="16.5" customHeight="1">
      <c r="A35" s="4">
        <v>13</v>
      </c>
      <c r="B35" s="15">
        <v>43312</v>
      </c>
      <c r="C35" s="38" t="s">
        <v>63</v>
      </c>
      <c r="D35" s="39"/>
      <c r="E35" s="38">
        <v>3</v>
      </c>
      <c r="F35" s="39"/>
      <c r="G35" s="38" t="s">
        <v>62</v>
      </c>
      <c r="H35" s="39"/>
    </row>
    <row r="36" spans="1:8" s="5" customFormat="1" ht="16.5" customHeight="1">
      <c r="A36" s="4">
        <v>14</v>
      </c>
      <c r="B36" s="15">
        <v>43319</v>
      </c>
      <c r="C36" s="38" t="s">
        <v>63</v>
      </c>
      <c r="D36" s="39"/>
      <c r="E36" s="38">
        <v>3</v>
      </c>
      <c r="F36" s="39"/>
      <c r="G36" s="38" t="s">
        <v>62</v>
      </c>
      <c r="H36" s="39"/>
    </row>
    <row r="37" spans="1:8" s="5" customFormat="1" ht="16.5" customHeight="1">
      <c r="A37" s="4">
        <v>15</v>
      </c>
      <c r="B37" s="15">
        <v>43326</v>
      </c>
      <c r="C37" s="38" t="s">
        <v>63</v>
      </c>
      <c r="D37" s="39"/>
      <c r="E37" s="38">
        <v>3</v>
      </c>
      <c r="F37" s="39"/>
      <c r="G37" s="38" t="s">
        <v>62</v>
      </c>
      <c r="H37" s="39"/>
    </row>
    <row r="38" spans="1:8" s="5" customFormat="1" ht="16.5" customHeight="1">
      <c r="A38" s="4">
        <v>16</v>
      </c>
      <c r="B38" s="15">
        <v>43333</v>
      </c>
      <c r="C38" s="38" t="s">
        <v>63</v>
      </c>
      <c r="D38" s="39"/>
      <c r="E38" s="38">
        <v>3</v>
      </c>
      <c r="F38" s="39"/>
      <c r="G38" s="38" t="s">
        <v>62</v>
      </c>
      <c r="H38" s="39"/>
    </row>
    <row r="39" spans="1:8" s="5" customFormat="1" ht="16.5" customHeight="1">
      <c r="A39" s="4">
        <v>17</v>
      </c>
      <c r="B39" s="15">
        <v>43340</v>
      </c>
      <c r="C39" s="38" t="s">
        <v>63</v>
      </c>
      <c r="D39" s="39"/>
      <c r="E39" s="38">
        <v>3</v>
      </c>
      <c r="F39" s="39"/>
      <c r="G39" s="38" t="s">
        <v>62</v>
      </c>
      <c r="H39" s="39"/>
    </row>
    <row r="40" spans="1:8" s="5" customFormat="1" ht="16.5" customHeight="1">
      <c r="A40" s="4">
        <v>18</v>
      </c>
      <c r="B40" s="15">
        <v>43347</v>
      </c>
      <c r="C40" s="38" t="s">
        <v>63</v>
      </c>
      <c r="D40" s="39"/>
      <c r="E40" s="38">
        <v>3</v>
      </c>
      <c r="F40" s="39"/>
      <c r="G40" s="38" t="s">
        <v>62</v>
      </c>
      <c r="H40" s="39"/>
    </row>
    <row r="41" spans="1:8" s="5" customFormat="1" ht="16.5" customHeight="1">
      <c r="A41" s="4">
        <v>19</v>
      </c>
      <c r="B41" s="15">
        <v>43354</v>
      </c>
      <c r="C41" s="38" t="s">
        <v>63</v>
      </c>
      <c r="D41" s="39"/>
      <c r="E41" s="38">
        <v>3</v>
      </c>
      <c r="F41" s="39"/>
      <c r="G41" s="38" t="s">
        <v>62</v>
      </c>
      <c r="H41" s="39"/>
    </row>
    <row r="42" spans="1:8" s="8" customFormat="1" ht="16.5" customHeight="1">
      <c r="A42" s="17">
        <v>20</v>
      </c>
      <c r="B42" s="18">
        <v>43361</v>
      </c>
      <c r="C42" s="61" t="s">
        <v>63</v>
      </c>
      <c r="D42" s="62"/>
      <c r="E42" s="61">
        <v>3</v>
      </c>
      <c r="F42" s="62"/>
      <c r="G42" s="61" t="s">
        <v>62</v>
      </c>
      <c r="H42" s="62"/>
    </row>
    <row r="43" spans="1:8" s="8" customFormat="1" ht="16.5" customHeight="1">
      <c r="A43" s="40" t="s">
        <v>32</v>
      </c>
      <c r="B43" s="41"/>
      <c r="C43" s="41"/>
      <c r="D43" s="42"/>
      <c r="E43" s="40">
        <f>SUM(E23:F42)</f>
        <v>60</v>
      </c>
      <c r="F43" s="42"/>
      <c r="G43" s="40"/>
      <c r="H43" s="42"/>
    </row>
    <row r="44" spans="1:8" s="5" customFormat="1" ht="16.5" customHeight="1">
      <c r="A44" s="4">
        <v>21</v>
      </c>
      <c r="B44" s="15">
        <v>43368</v>
      </c>
      <c r="C44" s="38" t="s">
        <v>63</v>
      </c>
      <c r="D44" s="39"/>
      <c r="E44" s="38">
        <v>3</v>
      </c>
      <c r="F44" s="39"/>
      <c r="G44" s="38" t="s">
        <v>62</v>
      </c>
      <c r="H44" s="39"/>
    </row>
    <row r="45" spans="1:8" s="5" customFormat="1" ht="16.5" customHeight="1">
      <c r="A45" s="4">
        <v>22</v>
      </c>
      <c r="B45" s="15">
        <v>43375</v>
      </c>
      <c r="C45" s="38" t="s">
        <v>63</v>
      </c>
      <c r="D45" s="39"/>
      <c r="E45" s="38">
        <v>3</v>
      </c>
      <c r="F45" s="39"/>
      <c r="G45" s="38" t="s">
        <v>62</v>
      </c>
      <c r="H45" s="39"/>
    </row>
    <row r="46" spans="1:8" s="5" customFormat="1" ht="16.5" customHeight="1">
      <c r="A46" s="4">
        <v>23</v>
      </c>
      <c r="B46" s="15">
        <v>43382</v>
      </c>
      <c r="C46" s="38" t="s">
        <v>63</v>
      </c>
      <c r="D46" s="39"/>
      <c r="E46" s="38">
        <v>3</v>
      </c>
      <c r="F46" s="39"/>
      <c r="G46" s="38" t="s">
        <v>62</v>
      </c>
      <c r="H46" s="39"/>
    </row>
    <row r="47" spans="1:8" s="5" customFormat="1" ht="16.5" customHeight="1">
      <c r="A47" s="4">
        <v>24</v>
      </c>
      <c r="B47" s="15">
        <v>43389</v>
      </c>
      <c r="C47" s="38" t="s">
        <v>63</v>
      </c>
      <c r="D47" s="39"/>
      <c r="E47" s="38">
        <v>3</v>
      </c>
      <c r="F47" s="39"/>
      <c r="G47" s="38" t="s">
        <v>62</v>
      </c>
      <c r="H47" s="39"/>
    </row>
    <row r="48" spans="1:8" s="5" customFormat="1" ht="16.5" customHeight="1">
      <c r="A48" s="4">
        <v>25</v>
      </c>
      <c r="B48" s="15">
        <v>43396</v>
      </c>
      <c r="C48" s="38" t="s">
        <v>55</v>
      </c>
      <c r="D48" s="39"/>
      <c r="E48" s="38">
        <v>4</v>
      </c>
      <c r="F48" s="39"/>
      <c r="G48" s="38" t="s">
        <v>62</v>
      </c>
      <c r="H48" s="39"/>
    </row>
    <row r="49" spans="1:8" s="5" customFormat="1" ht="16.5" customHeight="1">
      <c r="A49" s="4">
        <v>26</v>
      </c>
      <c r="B49" s="15">
        <v>43403</v>
      </c>
      <c r="C49" s="38" t="s">
        <v>55</v>
      </c>
      <c r="D49" s="39"/>
      <c r="E49" s="38">
        <v>4</v>
      </c>
      <c r="F49" s="39"/>
      <c r="G49" s="38" t="s">
        <v>62</v>
      </c>
      <c r="H49" s="39"/>
    </row>
    <row r="50" spans="1:8" s="5" customFormat="1" ht="16.5" customHeight="1">
      <c r="A50" s="4">
        <v>27</v>
      </c>
      <c r="B50" s="15">
        <v>43410</v>
      </c>
      <c r="C50" s="38" t="s">
        <v>55</v>
      </c>
      <c r="D50" s="39"/>
      <c r="E50" s="38">
        <v>4</v>
      </c>
      <c r="F50" s="39"/>
      <c r="G50" s="38" t="s">
        <v>62</v>
      </c>
      <c r="H50" s="39"/>
    </row>
    <row r="51" spans="1:8" s="5" customFormat="1" ht="16.5" customHeight="1">
      <c r="A51" s="4">
        <v>28</v>
      </c>
      <c r="B51" s="15">
        <v>43414</v>
      </c>
      <c r="C51" s="38" t="s">
        <v>81</v>
      </c>
      <c r="D51" s="39"/>
      <c r="E51" s="38">
        <v>4</v>
      </c>
      <c r="F51" s="39"/>
      <c r="G51" s="38" t="s">
        <v>62</v>
      </c>
      <c r="H51" s="39"/>
    </row>
    <row r="52" spans="1:8" s="5" customFormat="1" ht="16.5" customHeight="1">
      <c r="A52" s="4">
        <v>29</v>
      </c>
      <c r="B52" s="15">
        <v>43417</v>
      </c>
      <c r="C52" s="38" t="s">
        <v>55</v>
      </c>
      <c r="D52" s="39"/>
      <c r="E52" s="38">
        <v>4</v>
      </c>
      <c r="F52" s="39"/>
      <c r="G52" s="38" t="s">
        <v>62</v>
      </c>
      <c r="H52" s="39"/>
    </row>
    <row r="53" spans="1:8" s="5" customFormat="1" ht="16.5" customHeight="1">
      <c r="A53" s="4">
        <v>30</v>
      </c>
      <c r="B53" s="15">
        <v>43421</v>
      </c>
      <c r="C53" s="38" t="s">
        <v>81</v>
      </c>
      <c r="D53" s="39"/>
      <c r="E53" s="38">
        <v>4</v>
      </c>
      <c r="F53" s="39"/>
      <c r="G53" s="38" t="s">
        <v>62</v>
      </c>
      <c r="H53" s="39"/>
    </row>
    <row r="54" spans="1:8" s="5" customFormat="1" ht="16.5" customHeight="1">
      <c r="A54" s="4">
        <v>31</v>
      </c>
      <c r="B54" s="15">
        <v>43424</v>
      </c>
      <c r="C54" s="38" t="s">
        <v>55</v>
      </c>
      <c r="D54" s="39"/>
      <c r="E54" s="38">
        <v>4</v>
      </c>
      <c r="F54" s="39"/>
      <c r="G54" s="38" t="s">
        <v>62</v>
      </c>
      <c r="H54" s="39"/>
    </row>
    <row r="55" spans="1:8" s="5" customFormat="1" ht="16.5" customHeight="1">
      <c r="A55" s="4">
        <v>32</v>
      </c>
      <c r="B55" s="15">
        <v>43428</v>
      </c>
      <c r="C55" s="38" t="s">
        <v>81</v>
      </c>
      <c r="D55" s="39"/>
      <c r="E55" s="38">
        <v>4</v>
      </c>
      <c r="F55" s="39"/>
      <c r="G55" s="38" t="s">
        <v>62</v>
      </c>
      <c r="H55" s="39"/>
    </row>
    <row r="56" spans="1:8" s="5" customFormat="1" ht="16.5" customHeight="1">
      <c r="A56" s="4">
        <v>33</v>
      </c>
      <c r="B56" s="15">
        <v>43431</v>
      </c>
      <c r="C56" s="38" t="s">
        <v>55</v>
      </c>
      <c r="D56" s="39"/>
      <c r="E56" s="38">
        <v>4</v>
      </c>
      <c r="F56" s="39"/>
      <c r="G56" s="38" t="s">
        <v>62</v>
      </c>
      <c r="H56" s="39"/>
    </row>
    <row r="57" spans="1:8" s="5" customFormat="1" ht="16.5" customHeight="1">
      <c r="A57" s="4">
        <v>34</v>
      </c>
      <c r="B57" s="15">
        <v>43435</v>
      </c>
      <c r="C57" s="38" t="s">
        <v>81</v>
      </c>
      <c r="D57" s="39"/>
      <c r="E57" s="38">
        <v>4</v>
      </c>
      <c r="F57" s="39"/>
      <c r="G57" s="38" t="s">
        <v>62</v>
      </c>
      <c r="H57" s="39"/>
    </row>
    <row r="58" spans="1:8" s="5" customFormat="1" ht="16.5" customHeight="1">
      <c r="A58" s="4">
        <v>35</v>
      </c>
      <c r="B58" s="15">
        <v>43438</v>
      </c>
      <c r="C58" s="38" t="s">
        <v>55</v>
      </c>
      <c r="D58" s="39"/>
      <c r="E58" s="38">
        <v>4</v>
      </c>
      <c r="F58" s="39"/>
      <c r="G58" s="38" t="s">
        <v>62</v>
      </c>
      <c r="H58" s="39"/>
    </row>
    <row r="59" spans="1:8" s="5" customFormat="1" ht="16.5" customHeight="1">
      <c r="A59" s="4">
        <v>36</v>
      </c>
      <c r="B59" s="15">
        <v>43445</v>
      </c>
      <c r="C59" s="38" t="s">
        <v>55</v>
      </c>
      <c r="D59" s="39"/>
      <c r="E59" s="38">
        <v>4</v>
      </c>
      <c r="F59" s="39"/>
      <c r="G59" s="38" t="s">
        <v>62</v>
      </c>
      <c r="H59" s="39"/>
    </row>
    <row r="60" spans="1:8" s="5" customFormat="1" ht="16.5" customHeight="1">
      <c r="A60" s="9"/>
      <c r="B60" s="40" t="s">
        <v>33</v>
      </c>
      <c r="C60" s="41"/>
      <c r="D60" s="42"/>
      <c r="E60" s="40">
        <f>SUM(E44:F59)</f>
        <v>60</v>
      </c>
      <c r="F60" s="42"/>
      <c r="G60" s="40"/>
      <c r="H60" s="42"/>
    </row>
    <row r="61" spans="1:8" s="3" customFormat="1" ht="21.75" customHeight="1">
      <c r="B61" s="48" t="s">
        <v>10</v>
      </c>
      <c r="C61" s="49"/>
      <c r="D61" s="50"/>
      <c r="E61" s="59">
        <f>E43+E60</f>
        <v>120</v>
      </c>
      <c r="F61" s="60"/>
      <c r="G61" s="59"/>
      <c r="H61" s="60"/>
    </row>
    <row r="62" spans="1:8">
      <c r="B62" s="36" t="s">
        <v>13</v>
      </c>
      <c r="C62" s="36"/>
      <c r="D62" s="36"/>
      <c r="E62" s="36"/>
      <c r="F62" s="36"/>
      <c r="G62" s="36"/>
      <c r="H62" s="36"/>
    </row>
    <row r="63" spans="1:8">
      <c r="B63" s="37"/>
      <c r="C63" s="37"/>
      <c r="D63" s="37"/>
      <c r="E63" s="37"/>
      <c r="F63" s="37"/>
      <c r="G63" s="37"/>
      <c r="H63" s="37"/>
    </row>
    <row r="66" spans="6:8">
      <c r="F66" s="46"/>
      <c r="G66" s="46"/>
      <c r="H66" s="46"/>
    </row>
    <row r="67" spans="6:8">
      <c r="F67" s="46"/>
      <c r="G67" s="46"/>
      <c r="H67" s="46"/>
    </row>
  </sheetData>
  <mergeCells count="137">
    <mergeCell ref="B61:D61"/>
    <mergeCell ref="E61:F61"/>
    <mergeCell ref="G61:H61"/>
    <mergeCell ref="B62:H63"/>
    <mergeCell ref="F66:H66"/>
    <mergeCell ref="F67:H67"/>
    <mergeCell ref="B60:D60"/>
    <mergeCell ref="E60:F60"/>
    <mergeCell ref="G60:H60"/>
    <mergeCell ref="C59:D59"/>
    <mergeCell ref="E59:F59"/>
    <mergeCell ref="G59:H59"/>
    <mergeCell ref="C57:D57"/>
    <mergeCell ref="E57:F57"/>
    <mergeCell ref="G57:H57"/>
    <mergeCell ref="C58:D58"/>
    <mergeCell ref="E58:F58"/>
    <mergeCell ref="G58:H58"/>
    <mergeCell ref="C55:D55"/>
    <mergeCell ref="E55:F55"/>
    <mergeCell ref="G55:H55"/>
    <mergeCell ref="C56:D56"/>
    <mergeCell ref="E56:F56"/>
    <mergeCell ref="G56:H56"/>
    <mergeCell ref="C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A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E18:H18"/>
    <mergeCell ref="B19:H19"/>
    <mergeCell ref="C27:D27"/>
    <mergeCell ref="E27:F27"/>
    <mergeCell ref="G27:H27"/>
    <mergeCell ref="C28:D28"/>
    <mergeCell ref="E28:F28"/>
    <mergeCell ref="G28:H28"/>
    <mergeCell ref="C26:D26"/>
    <mergeCell ref="E26:F26"/>
    <mergeCell ref="G26:H26"/>
    <mergeCell ref="A21:A22"/>
    <mergeCell ref="B21:B22"/>
    <mergeCell ref="C21:D22"/>
    <mergeCell ref="E21:F22"/>
    <mergeCell ref="G21:H22"/>
    <mergeCell ref="C25:D25"/>
    <mergeCell ref="E25:F25"/>
    <mergeCell ref="G25:H25"/>
    <mergeCell ref="B6:H6"/>
    <mergeCell ref="B12:H12"/>
    <mergeCell ref="B13:H13"/>
    <mergeCell ref="B15:D15"/>
    <mergeCell ref="E15:H15"/>
    <mergeCell ref="B16:D16"/>
    <mergeCell ref="E16:H16"/>
    <mergeCell ref="B17:D17"/>
    <mergeCell ref="E17:H17"/>
    <mergeCell ref="C23:D23"/>
    <mergeCell ref="E23:F23"/>
    <mergeCell ref="G23:H23"/>
    <mergeCell ref="C24:D24"/>
    <mergeCell ref="E24:F24"/>
    <mergeCell ref="G24:H24"/>
    <mergeCell ref="B18:D18"/>
  </mergeCells>
  <pageMargins left="0.7" right="0.7" top="0.75" bottom="0.75" header="0.3" footer="0.3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6:M61"/>
  <sheetViews>
    <sheetView view="pageBreakPreview" topLeftCell="A37" zoomScale="115" zoomScaleSheetLayoutView="115" workbookViewId="0">
      <selection activeCell="B53" sqref="B53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79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65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64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43220</v>
      </c>
      <c r="C23" s="38" t="s">
        <v>55</v>
      </c>
      <c r="D23" s="39"/>
      <c r="E23" s="38">
        <v>4</v>
      </c>
      <c r="F23" s="39"/>
      <c r="G23" s="38" t="s">
        <v>58</v>
      </c>
      <c r="H23" s="39"/>
      <c r="M23" s="7"/>
    </row>
    <row r="24" spans="1:13" s="5" customFormat="1" ht="16.5" customHeight="1">
      <c r="A24" s="4">
        <v>2</v>
      </c>
      <c r="B24" s="15">
        <v>43227</v>
      </c>
      <c r="C24" s="38" t="s">
        <v>55</v>
      </c>
      <c r="D24" s="39"/>
      <c r="E24" s="38">
        <v>4</v>
      </c>
      <c r="F24" s="39"/>
      <c r="G24" s="38" t="s">
        <v>58</v>
      </c>
      <c r="H24" s="39"/>
    </row>
    <row r="25" spans="1:13" s="5" customFormat="1" ht="16.5" customHeight="1">
      <c r="A25" s="4">
        <v>3</v>
      </c>
      <c r="B25" s="15">
        <v>43234</v>
      </c>
      <c r="C25" s="38" t="s">
        <v>55</v>
      </c>
      <c r="D25" s="39"/>
      <c r="E25" s="38">
        <v>4</v>
      </c>
      <c r="F25" s="39"/>
      <c r="G25" s="38" t="s">
        <v>58</v>
      </c>
      <c r="H25" s="39"/>
    </row>
    <row r="26" spans="1:13" s="5" customFormat="1" ht="16.5" customHeight="1">
      <c r="A26" s="4">
        <v>4</v>
      </c>
      <c r="B26" s="15">
        <v>43241</v>
      </c>
      <c r="C26" s="38" t="s">
        <v>55</v>
      </c>
      <c r="D26" s="39"/>
      <c r="E26" s="38">
        <v>4</v>
      </c>
      <c r="F26" s="39"/>
      <c r="G26" s="38" t="s">
        <v>58</v>
      </c>
      <c r="H26" s="39"/>
    </row>
    <row r="27" spans="1:13" s="5" customFormat="1" ht="16.5" customHeight="1">
      <c r="A27" s="4">
        <v>5</v>
      </c>
      <c r="B27" s="15">
        <v>43248</v>
      </c>
      <c r="C27" s="38" t="s">
        <v>55</v>
      </c>
      <c r="D27" s="39"/>
      <c r="E27" s="38">
        <v>4</v>
      </c>
      <c r="F27" s="39"/>
      <c r="G27" s="38" t="s">
        <v>58</v>
      </c>
      <c r="H27" s="39"/>
    </row>
    <row r="28" spans="1:13" s="5" customFormat="1" ht="16.5" customHeight="1">
      <c r="A28" s="4">
        <v>6</v>
      </c>
      <c r="B28" s="15">
        <v>43255</v>
      </c>
      <c r="C28" s="38" t="s">
        <v>55</v>
      </c>
      <c r="D28" s="39"/>
      <c r="E28" s="38">
        <v>4</v>
      </c>
      <c r="F28" s="39"/>
      <c r="G28" s="38" t="s">
        <v>58</v>
      </c>
      <c r="H28" s="39"/>
    </row>
    <row r="29" spans="1:13" s="5" customFormat="1" ht="16.5" customHeight="1">
      <c r="A29" s="4">
        <v>7</v>
      </c>
      <c r="B29" s="15">
        <v>43262</v>
      </c>
      <c r="C29" s="38" t="s">
        <v>55</v>
      </c>
      <c r="D29" s="39"/>
      <c r="E29" s="38">
        <v>4</v>
      </c>
      <c r="F29" s="39"/>
      <c r="G29" s="38" t="s">
        <v>58</v>
      </c>
      <c r="H29" s="39"/>
    </row>
    <row r="30" spans="1:13" s="5" customFormat="1" ht="16.5" customHeight="1">
      <c r="A30" s="4">
        <v>8</v>
      </c>
      <c r="B30" s="15">
        <v>43269</v>
      </c>
      <c r="C30" s="38" t="s">
        <v>55</v>
      </c>
      <c r="D30" s="39"/>
      <c r="E30" s="38">
        <v>4</v>
      </c>
      <c r="F30" s="39"/>
      <c r="G30" s="38" t="s">
        <v>58</v>
      </c>
      <c r="H30" s="39"/>
    </row>
    <row r="31" spans="1:13" s="5" customFormat="1" ht="16.5" customHeight="1">
      <c r="A31" s="4">
        <v>9</v>
      </c>
      <c r="B31" s="15">
        <v>43276</v>
      </c>
      <c r="C31" s="38" t="s">
        <v>55</v>
      </c>
      <c r="D31" s="39"/>
      <c r="E31" s="38">
        <v>4</v>
      </c>
      <c r="F31" s="39"/>
      <c r="G31" s="38" t="s">
        <v>58</v>
      </c>
      <c r="H31" s="39"/>
    </row>
    <row r="32" spans="1:13" s="5" customFormat="1" ht="16.5" customHeight="1">
      <c r="A32" s="4">
        <v>10</v>
      </c>
      <c r="B32" s="15">
        <v>43283</v>
      </c>
      <c r="C32" s="38" t="s">
        <v>55</v>
      </c>
      <c r="D32" s="39"/>
      <c r="E32" s="38">
        <v>4</v>
      </c>
      <c r="F32" s="39"/>
      <c r="G32" s="38" t="s">
        <v>58</v>
      </c>
      <c r="H32" s="39"/>
    </row>
    <row r="33" spans="1:8" s="5" customFormat="1" ht="16.5" customHeight="1">
      <c r="A33" s="4">
        <v>11</v>
      </c>
      <c r="B33" s="15">
        <v>43290</v>
      </c>
      <c r="C33" s="38" t="s">
        <v>55</v>
      </c>
      <c r="D33" s="39"/>
      <c r="E33" s="38">
        <v>4</v>
      </c>
      <c r="F33" s="39"/>
      <c r="G33" s="38" t="s">
        <v>58</v>
      </c>
      <c r="H33" s="39"/>
    </row>
    <row r="34" spans="1:8" s="5" customFormat="1" ht="16.5" customHeight="1">
      <c r="A34" s="4">
        <v>12</v>
      </c>
      <c r="B34" s="15">
        <v>43297</v>
      </c>
      <c r="C34" s="38" t="s">
        <v>55</v>
      </c>
      <c r="D34" s="39"/>
      <c r="E34" s="38">
        <v>4</v>
      </c>
      <c r="F34" s="39"/>
      <c r="G34" s="38" t="s">
        <v>58</v>
      </c>
      <c r="H34" s="39"/>
    </row>
    <row r="35" spans="1:8" s="5" customFormat="1" ht="16.5" customHeight="1">
      <c r="A35" s="4">
        <v>13</v>
      </c>
      <c r="B35" s="15">
        <v>43304</v>
      </c>
      <c r="C35" s="38" t="s">
        <v>55</v>
      </c>
      <c r="D35" s="39"/>
      <c r="E35" s="38">
        <v>4</v>
      </c>
      <c r="F35" s="39"/>
      <c r="G35" s="38" t="s">
        <v>58</v>
      </c>
      <c r="H35" s="39"/>
    </row>
    <row r="36" spans="1:8" s="5" customFormat="1" ht="16.5" customHeight="1">
      <c r="A36" s="4">
        <v>14</v>
      </c>
      <c r="B36" s="15">
        <v>43311</v>
      </c>
      <c r="C36" s="38" t="s">
        <v>55</v>
      </c>
      <c r="D36" s="39"/>
      <c r="E36" s="38">
        <v>4</v>
      </c>
      <c r="F36" s="39"/>
      <c r="G36" s="38" t="s">
        <v>58</v>
      </c>
      <c r="H36" s="39"/>
    </row>
    <row r="37" spans="1:8" s="5" customFormat="1" ht="16.5" customHeight="1">
      <c r="A37" s="4">
        <v>15</v>
      </c>
      <c r="B37" s="15">
        <v>43318</v>
      </c>
      <c r="C37" s="38" t="s">
        <v>55</v>
      </c>
      <c r="D37" s="39"/>
      <c r="E37" s="38">
        <v>4</v>
      </c>
      <c r="F37" s="39"/>
      <c r="G37" s="38" t="s">
        <v>58</v>
      </c>
      <c r="H37" s="39"/>
    </row>
    <row r="38" spans="1:8" s="8" customFormat="1" ht="16.5" customHeight="1">
      <c r="A38" s="40" t="s">
        <v>32</v>
      </c>
      <c r="B38" s="41"/>
      <c r="C38" s="41"/>
      <c r="D38" s="42"/>
      <c r="E38" s="40">
        <f>SUM(E23:F37)</f>
        <v>60</v>
      </c>
      <c r="F38" s="42"/>
      <c r="G38" s="40"/>
      <c r="H38" s="42"/>
    </row>
    <row r="39" spans="1:8" s="5" customFormat="1" ht="16.5" customHeight="1">
      <c r="A39" s="4">
        <v>16</v>
      </c>
      <c r="B39" s="15">
        <v>43325</v>
      </c>
      <c r="C39" s="38" t="s">
        <v>55</v>
      </c>
      <c r="D39" s="39"/>
      <c r="E39" s="38">
        <v>4</v>
      </c>
      <c r="F39" s="39"/>
      <c r="G39" s="38" t="s">
        <v>58</v>
      </c>
      <c r="H39" s="39"/>
    </row>
    <row r="40" spans="1:8" s="5" customFormat="1" ht="16.5" customHeight="1">
      <c r="A40" s="4">
        <v>17</v>
      </c>
      <c r="B40" s="15">
        <v>43332</v>
      </c>
      <c r="C40" s="38" t="s">
        <v>55</v>
      </c>
      <c r="D40" s="39"/>
      <c r="E40" s="38">
        <v>4</v>
      </c>
      <c r="F40" s="39"/>
      <c r="G40" s="38" t="s">
        <v>58</v>
      </c>
      <c r="H40" s="39"/>
    </row>
    <row r="41" spans="1:8" s="5" customFormat="1" ht="16.5" customHeight="1">
      <c r="A41" s="4">
        <v>18</v>
      </c>
      <c r="B41" s="15">
        <v>43339</v>
      </c>
      <c r="C41" s="38" t="s">
        <v>55</v>
      </c>
      <c r="D41" s="39"/>
      <c r="E41" s="38">
        <v>4</v>
      </c>
      <c r="F41" s="39"/>
      <c r="G41" s="38" t="s">
        <v>58</v>
      </c>
      <c r="H41" s="39"/>
    </row>
    <row r="42" spans="1:8" s="5" customFormat="1" ht="16.5" customHeight="1">
      <c r="A42" s="4">
        <v>19</v>
      </c>
      <c r="B42" s="15">
        <v>43346</v>
      </c>
      <c r="C42" s="38" t="s">
        <v>55</v>
      </c>
      <c r="D42" s="39"/>
      <c r="E42" s="38">
        <v>4</v>
      </c>
      <c r="F42" s="39"/>
      <c r="G42" s="38" t="s">
        <v>58</v>
      </c>
      <c r="H42" s="39"/>
    </row>
    <row r="43" spans="1:8" s="5" customFormat="1" ht="16.5" customHeight="1">
      <c r="A43" s="4">
        <v>20</v>
      </c>
      <c r="B43" s="15">
        <v>43353</v>
      </c>
      <c r="C43" s="38" t="s">
        <v>55</v>
      </c>
      <c r="D43" s="39"/>
      <c r="E43" s="38">
        <v>4</v>
      </c>
      <c r="F43" s="39"/>
      <c r="G43" s="38" t="s">
        <v>58</v>
      </c>
      <c r="H43" s="39"/>
    </row>
    <row r="44" spans="1:8" s="5" customFormat="1" ht="16.5" customHeight="1">
      <c r="A44" s="4">
        <v>21</v>
      </c>
      <c r="B44" s="15">
        <v>43360</v>
      </c>
      <c r="C44" s="38" t="s">
        <v>55</v>
      </c>
      <c r="D44" s="39"/>
      <c r="E44" s="38">
        <v>4</v>
      </c>
      <c r="F44" s="39"/>
      <c r="G44" s="38" t="s">
        <v>58</v>
      </c>
      <c r="H44" s="39"/>
    </row>
    <row r="45" spans="1:8" s="5" customFormat="1" ht="16.5" customHeight="1">
      <c r="A45" s="4">
        <v>22</v>
      </c>
      <c r="B45" s="15">
        <v>43367</v>
      </c>
      <c r="C45" s="38" t="s">
        <v>55</v>
      </c>
      <c r="D45" s="39"/>
      <c r="E45" s="38">
        <v>4</v>
      </c>
      <c r="F45" s="39"/>
      <c r="G45" s="38" t="s">
        <v>58</v>
      </c>
      <c r="H45" s="39"/>
    </row>
    <row r="46" spans="1:8" s="5" customFormat="1" ht="16.5" customHeight="1">
      <c r="A46" s="4">
        <v>23</v>
      </c>
      <c r="B46" s="15">
        <v>43374</v>
      </c>
      <c r="C46" s="38" t="s">
        <v>55</v>
      </c>
      <c r="D46" s="39"/>
      <c r="E46" s="38">
        <v>4</v>
      </c>
      <c r="F46" s="39"/>
      <c r="G46" s="38" t="s">
        <v>58</v>
      </c>
      <c r="H46" s="39"/>
    </row>
    <row r="47" spans="1:8" s="5" customFormat="1" ht="16.5" customHeight="1">
      <c r="A47" s="4">
        <v>24</v>
      </c>
      <c r="B47" s="15">
        <v>43381</v>
      </c>
      <c r="C47" s="38" t="s">
        <v>55</v>
      </c>
      <c r="D47" s="39"/>
      <c r="E47" s="38">
        <v>4</v>
      </c>
      <c r="F47" s="39"/>
      <c r="G47" s="38" t="s">
        <v>58</v>
      </c>
      <c r="H47" s="39"/>
    </row>
    <row r="48" spans="1:8" s="5" customFormat="1" ht="16.5" customHeight="1">
      <c r="A48" s="4">
        <v>25</v>
      </c>
      <c r="B48" s="15">
        <v>43388</v>
      </c>
      <c r="C48" s="38" t="s">
        <v>55</v>
      </c>
      <c r="D48" s="39"/>
      <c r="E48" s="38">
        <v>4</v>
      </c>
      <c r="F48" s="39"/>
      <c r="G48" s="38" t="s">
        <v>58</v>
      </c>
      <c r="H48" s="39"/>
    </row>
    <row r="49" spans="1:8" s="5" customFormat="1" ht="16.5" customHeight="1">
      <c r="A49" s="4">
        <v>26</v>
      </c>
      <c r="B49" s="15">
        <v>43395</v>
      </c>
      <c r="C49" s="38" t="s">
        <v>55</v>
      </c>
      <c r="D49" s="39"/>
      <c r="E49" s="38">
        <v>4</v>
      </c>
      <c r="F49" s="39"/>
      <c r="G49" s="38" t="s">
        <v>58</v>
      </c>
      <c r="H49" s="39"/>
    </row>
    <row r="50" spans="1:8" s="5" customFormat="1" ht="16.5" customHeight="1">
      <c r="A50" s="4">
        <v>27</v>
      </c>
      <c r="B50" s="15">
        <v>43402</v>
      </c>
      <c r="C50" s="38" t="s">
        <v>55</v>
      </c>
      <c r="D50" s="39"/>
      <c r="E50" s="38">
        <v>4</v>
      </c>
      <c r="F50" s="39"/>
      <c r="G50" s="38" t="s">
        <v>58</v>
      </c>
      <c r="H50" s="39"/>
    </row>
    <row r="51" spans="1:8" s="5" customFormat="1" ht="16.5" customHeight="1">
      <c r="A51" s="4">
        <v>28</v>
      </c>
      <c r="B51" s="15">
        <v>43409</v>
      </c>
      <c r="C51" s="38" t="s">
        <v>55</v>
      </c>
      <c r="D51" s="39"/>
      <c r="E51" s="38">
        <v>4</v>
      </c>
      <c r="F51" s="39"/>
      <c r="G51" s="38" t="s">
        <v>58</v>
      </c>
      <c r="H51" s="39"/>
    </row>
    <row r="52" spans="1:8" s="5" customFormat="1" ht="16.5" customHeight="1">
      <c r="A52" s="4">
        <v>29</v>
      </c>
      <c r="B52" s="15">
        <v>43416</v>
      </c>
      <c r="C52" s="38" t="s">
        <v>55</v>
      </c>
      <c r="D52" s="39"/>
      <c r="E52" s="38">
        <v>4</v>
      </c>
      <c r="F52" s="39"/>
      <c r="G52" s="38" t="s">
        <v>58</v>
      </c>
      <c r="H52" s="39"/>
    </row>
    <row r="53" spans="1:8" s="5" customFormat="1" ht="16.5" customHeight="1">
      <c r="A53" s="4">
        <v>30</v>
      </c>
      <c r="B53" s="15">
        <v>43423</v>
      </c>
      <c r="C53" s="38" t="s">
        <v>55</v>
      </c>
      <c r="D53" s="39"/>
      <c r="E53" s="38">
        <v>4</v>
      </c>
      <c r="F53" s="39"/>
      <c r="G53" s="38" t="s">
        <v>58</v>
      </c>
      <c r="H53" s="39"/>
    </row>
    <row r="54" spans="1:8" s="5" customFormat="1" ht="16.5" customHeight="1">
      <c r="A54" s="9"/>
      <c r="B54" s="40" t="s">
        <v>33</v>
      </c>
      <c r="C54" s="41"/>
      <c r="D54" s="42"/>
      <c r="E54" s="40">
        <f>SUM(E39:F53)</f>
        <v>60</v>
      </c>
      <c r="F54" s="42"/>
      <c r="G54" s="40"/>
      <c r="H54" s="42"/>
    </row>
    <row r="55" spans="1:8" s="3" customFormat="1" ht="21.75" customHeight="1">
      <c r="B55" s="48" t="s">
        <v>10</v>
      </c>
      <c r="C55" s="49"/>
      <c r="D55" s="50"/>
      <c r="E55" s="59">
        <f>E38+E54</f>
        <v>120</v>
      </c>
      <c r="F55" s="60"/>
      <c r="G55" s="59"/>
      <c r="H55" s="60"/>
    </row>
    <row r="56" spans="1:8">
      <c r="B56" s="36" t="s">
        <v>13</v>
      </c>
      <c r="C56" s="36"/>
      <c r="D56" s="36"/>
      <c r="E56" s="36"/>
      <c r="F56" s="36"/>
      <c r="G56" s="36"/>
      <c r="H56" s="36"/>
    </row>
    <row r="57" spans="1:8">
      <c r="B57" s="37"/>
      <c r="C57" s="37"/>
      <c r="D57" s="37"/>
      <c r="E57" s="37"/>
      <c r="F57" s="37"/>
      <c r="G57" s="37"/>
      <c r="H57" s="37"/>
    </row>
    <row r="60" spans="1:8">
      <c r="F60" s="46"/>
      <c r="G60" s="46"/>
      <c r="H60" s="46"/>
    </row>
    <row r="61" spans="1:8">
      <c r="F61" s="46"/>
      <c r="G61" s="46"/>
      <c r="H61" s="46"/>
    </row>
  </sheetData>
  <mergeCells count="119">
    <mergeCell ref="B55:D55"/>
    <mergeCell ref="E55:F55"/>
    <mergeCell ref="G55:H55"/>
    <mergeCell ref="B56:H57"/>
    <mergeCell ref="F60:H60"/>
    <mergeCell ref="F61:H61"/>
    <mergeCell ref="C53:D53"/>
    <mergeCell ref="E53:F53"/>
    <mergeCell ref="G53:H53"/>
    <mergeCell ref="B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A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1"/>
  <sheetViews>
    <sheetView view="pageBreakPreview" topLeftCell="A51" zoomScale="115" zoomScaleSheetLayoutView="115" workbookViewId="0">
      <selection activeCell="E59" sqref="E59:F63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56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66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43208</v>
      </c>
      <c r="C23" s="38" t="s">
        <v>67</v>
      </c>
      <c r="D23" s="39"/>
      <c r="E23" s="38">
        <v>3</v>
      </c>
      <c r="F23" s="39"/>
      <c r="G23" s="38" t="s">
        <v>58</v>
      </c>
      <c r="H23" s="39"/>
      <c r="K23" s="5">
        <f>45/4</f>
        <v>11.25</v>
      </c>
      <c r="M23" s="7"/>
    </row>
    <row r="24" spans="1:13" s="5" customFormat="1" ht="16.5" customHeight="1">
      <c r="A24" s="4">
        <v>2</v>
      </c>
      <c r="B24" s="15">
        <v>43215</v>
      </c>
      <c r="C24" s="38" t="s">
        <v>59</v>
      </c>
      <c r="D24" s="39"/>
      <c r="E24" s="38">
        <v>3</v>
      </c>
      <c r="F24" s="39"/>
      <c r="G24" s="38" t="s">
        <v>58</v>
      </c>
      <c r="H24" s="39"/>
    </row>
    <row r="25" spans="1:13" s="5" customFormat="1" ht="16.5" customHeight="1">
      <c r="A25" s="4">
        <v>3</v>
      </c>
      <c r="B25" s="15">
        <v>43222</v>
      </c>
      <c r="C25" s="38" t="s">
        <v>59</v>
      </c>
      <c r="D25" s="39"/>
      <c r="E25" s="38">
        <v>3</v>
      </c>
      <c r="F25" s="39"/>
      <c r="G25" s="38" t="s">
        <v>58</v>
      </c>
      <c r="H25" s="39"/>
    </row>
    <row r="26" spans="1:13" s="5" customFormat="1" ht="16.5" customHeight="1">
      <c r="A26" s="4">
        <v>4</v>
      </c>
      <c r="B26" s="15">
        <v>43229</v>
      </c>
      <c r="C26" s="38" t="s">
        <v>67</v>
      </c>
      <c r="D26" s="39"/>
      <c r="E26" s="38">
        <v>3</v>
      </c>
      <c r="F26" s="39"/>
      <c r="G26" s="38" t="s">
        <v>58</v>
      </c>
      <c r="H26" s="39"/>
    </row>
    <row r="27" spans="1:13" s="5" customFormat="1" ht="16.5" customHeight="1">
      <c r="A27" s="4">
        <v>5</v>
      </c>
      <c r="B27" s="15">
        <v>43236</v>
      </c>
      <c r="C27" s="38" t="s">
        <v>59</v>
      </c>
      <c r="D27" s="39"/>
      <c r="E27" s="38">
        <v>3</v>
      </c>
      <c r="F27" s="39"/>
      <c r="G27" s="38" t="s">
        <v>58</v>
      </c>
      <c r="H27" s="39"/>
    </row>
    <row r="28" spans="1:13" s="5" customFormat="1" ht="16.5" customHeight="1">
      <c r="A28" s="4">
        <v>6</v>
      </c>
      <c r="B28" s="15">
        <v>43243</v>
      </c>
      <c r="C28" s="38" t="s">
        <v>59</v>
      </c>
      <c r="D28" s="39"/>
      <c r="E28" s="38">
        <v>3</v>
      </c>
      <c r="F28" s="39"/>
      <c r="G28" s="38" t="s">
        <v>58</v>
      </c>
      <c r="H28" s="39"/>
    </row>
    <row r="29" spans="1:13" s="5" customFormat="1" ht="16.5" customHeight="1">
      <c r="A29" s="4">
        <v>7</v>
      </c>
      <c r="B29" s="15">
        <v>43250</v>
      </c>
      <c r="C29" s="38" t="s">
        <v>67</v>
      </c>
      <c r="D29" s="39"/>
      <c r="E29" s="38">
        <v>3</v>
      </c>
      <c r="F29" s="39"/>
      <c r="G29" s="38" t="s">
        <v>58</v>
      </c>
      <c r="H29" s="39"/>
    </row>
    <row r="30" spans="1:13" s="5" customFormat="1" ht="16.5" customHeight="1">
      <c r="A30" s="4">
        <v>8</v>
      </c>
      <c r="B30" s="15">
        <v>43257</v>
      </c>
      <c r="C30" s="38" t="s">
        <v>59</v>
      </c>
      <c r="D30" s="39"/>
      <c r="E30" s="38">
        <v>3</v>
      </c>
      <c r="F30" s="39"/>
      <c r="G30" s="38" t="s">
        <v>58</v>
      </c>
      <c r="H30" s="39"/>
    </row>
    <row r="31" spans="1:13" s="5" customFormat="1" ht="16.5" customHeight="1">
      <c r="A31" s="4">
        <v>9</v>
      </c>
      <c r="B31" s="15">
        <v>43264</v>
      </c>
      <c r="C31" s="38" t="s">
        <v>59</v>
      </c>
      <c r="D31" s="39"/>
      <c r="E31" s="38">
        <v>3</v>
      </c>
      <c r="F31" s="39"/>
      <c r="G31" s="38" t="s">
        <v>58</v>
      </c>
      <c r="H31" s="39"/>
    </row>
    <row r="32" spans="1:13" s="5" customFormat="1" ht="16.5" customHeight="1">
      <c r="A32" s="4">
        <v>10</v>
      </c>
      <c r="B32" s="15">
        <v>43271</v>
      </c>
      <c r="C32" s="38" t="s">
        <v>67</v>
      </c>
      <c r="D32" s="39"/>
      <c r="E32" s="38">
        <v>3</v>
      </c>
      <c r="F32" s="39"/>
      <c r="G32" s="38" t="s">
        <v>58</v>
      </c>
      <c r="H32" s="39"/>
    </row>
    <row r="33" spans="1:8" s="5" customFormat="1" ht="16.5" customHeight="1">
      <c r="A33" s="4">
        <v>11</v>
      </c>
      <c r="B33" s="15">
        <v>43278</v>
      </c>
      <c r="C33" s="38" t="s">
        <v>59</v>
      </c>
      <c r="D33" s="39"/>
      <c r="E33" s="38">
        <v>3</v>
      </c>
      <c r="F33" s="39"/>
      <c r="G33" s="38" t="s">
        <v>58</v>
      </c>
      <c r="H33" s="39"/>
    </row>
    <row r="34" spans="1:8" s="5" customFormat="1" ht="16.5" customHeight="1">
      <c r="A34" s="4">
        <v>12</v>
      </c>
      <c r="B34" s="15">
        <v>43285</v>
      </c>
      <c r="C34" s="38" t="s">
        <v>59</v>
      </c>
      <c r="D34" s="39"/>
      <c r="E34" s="38">
        <v>3</v>
      </c>
      <c r="F34" s="39"/>
      <c r="G34" s="38" t="s">
        <v>58</v>
      </c>
      <c r="H34" s="39"/>
    </row>
    <row r="35" spans="1:8" s="5" customFormat="1" ht="16.5" customHeight="1">
      <c r="A35" s="4">
        <v>13</v>
      </c>
      <c r="B35" s="15">
        <v>43292</v>
      </c>
      <c r="C35" s="38" t="s">
        <v>67</v>
      </c>
      <c r="D35" s="39"/>
      <c r="E35" s="38">
        <v>3</v>
      </c>
      <c r="F35" s="39"/>
      <c r="G35" s="38" t="s">
        <v>58</v>
      </c>
      <c r="H35" s="39"/>
    </row>
    <row r="36" spans="1:8" s="5" customFormat="1" ht="16.5" customHeight="1">
      <c r="A36" s="4">
        <v>14</v>
      </c>
      <c r="B36" s="15">
        <v>43299</v>
      </c>
      <c r="C36" s="38" t="s">
        <v>59</v>
      </c>
      <c r="D36" s="39"/>
      <c r="E36" s="38">
        <v>3</v>
      </c>
      <c r="F36" s="39"/>
      <c r="G36" s="38" t="s">
        <v>58</v>
      </c>
      <c r="H36" s="39"/>
    </row>
    <row r="37" spans="1:8" s="5" customFormat="1" ht="16.5" customHeight="1">
      <c r="A37" s="4">
        <v>15</v>
      </c>
      <c r="B37" s="15">
        <v>43306</v>
      </c>
      <c r="C37" s="38" t="s">
        <v>59</v>
      </c>
      <c r="D37" s="39"/>
      <c r="E37" s="38">
        <v>3</v>
      </c>
      <c r="F37" s="39"/>
      <c r="G37" s="38" t="s">
        <v>58</v>
      </c>
      <c r="H37" s="39"/>
    </row>
    <row r="38" spans="1:8" s="5" customFormat="1" ht="16.5" customHeight="1">
      <c r="A38" s="4">
        <v>16</v>
      </c>
      <c r="B38" s="15">
        <v>43313</v>
      </c>
      <c r="C38" s="38" t="s">
        <v>67</v>
      </c>
      <c r="D38" s="39"/>
      <c r="E38" s="38">
        <v>3</v>
      </c>
      <c r="F38" s="39"/>
      <c r="G38" s="38" t="s">
        <v>58</v>
      </c>
      <c r="H38" s="39"/>
    </row>
    <row r="39" spans="1:8" s="5" customFormat="1" ht="16.5" customHeight="1">
      <c r="A39" s="4">
        <v>17</v>
      </c>
      <c r="B39" s="15">
        <v>43320</v>
      </c>
      <c r="C39" s="38" t="s">
        <v>59</v>
      </c>
      <c r="D39" s="39"/>
      <c r="E39" s="38">
        <v>3</v>
      </c>
      <c r="F39" s="39"/>
      <c r="G39" s="38" t="s">
        <v>58</v>
      </c>
      <c r="H39" s="39"/>
    </row>
    <row r="40" spans="1:8" s="5" customFormat="1" ht="16.5" customHeight="1">
      <c r="A40" s="4">
        <v>18</v>
      </c>
      <c r="B40" s="15">
        <v>43334</v>
      </c>
      <c r="C40" s="38" t="s">
        <v>67</v>
      </c>
      <c r="D40" s="39"/>
      <c r="E40" s="38">
        <v>3</v>
      </c>
      <c r="F40" s="39"/>
      <c r="G40" s="38" t="s">
        <v>58</v>
      </c>
      <c r="H40" s="39"/>
    </row>
    <row r="41" spans="1:8" s="5" customFormat="1" ht="16.5" customHeight="1">
      <c r="A41" s="4">
        <v>19</v>
      </c>
      <c r="B41" s="15">
        <v>43341</v>
      </c>
      <c r="C41" s="38" t="s">
        <v>59</v>
      </c>
      <c r="D41" s="39"/>
      <c r="E41" s="38">
        <v>3</v>
      </c>
      <c r="F41" s="39"/>
      <c r="G41" s="38" t="s">
        <v>58</v>
      </c>
      <c r="H41" s="39"/>
    </row>
    <row r="42" spans="1:8" s="5" customFormat="1" ht="16.5" customHeight="1">
      <c r="A42" s="4">
        <v>20</v>
      </c>
      <c r="B42" s="15">
        <v>43348</v>
      </c>
      <c r="C42" s="38" t="s">
        <v>59</v>
      </c>
      <c r="D42" s="39"/>
      <c r="E42" s="38">
        <v>3</v>
      </c>
      <c r="F42" s="39"/>
      <c r="G42" s="38" t="s">
        <v>58</v>
      </c>
      <c r="H42" s="39"/>
    </row>
    <row r="43" spans="1:8" s="8" customFormat="1" ht="16.5" customHeight="1">
      <c r="A43" s="40" t="s">
        <v>32</v>
      </c>
      <c r="B43" s="41"/>
      <c r="C43" s="41"/>
      <c r="D43" s="42"/>
      <c r="E43" s="40">
        <f>SUM(E23:F42)</f>
        <v>60</v>
      </c>
      <c r="F43" s="42"/>
      <c r="G43" s="40"/>
      <c r="H43" s="42"/>
    </row>
    <row r="44" spans="1:8" s="5" customFormat="1" ht="16.5" customHeight="1">
      <c r="A44" s="4">
        <v>21</v>
      </c>
      <c r="B44" s="15">
        <v>43355</v>
      </c>
      <c r="C44" s="38" t="s">
        <v>67</v>
      </c>
      <c r="D44" s="39"/>
      <c r="E44" s="38">
        <v>3</v>
      </c>
      <c r="F44" s="39"/>
      <c r="G44" s="38" t="s">
        <v>58</v>
      </c>
      <c r="H44" s="39"/>
    </row>
    <row r="45" spans="1:8" s="5" customFormat="1" ht="16.5" customHeight="1">
      <c r="A45" s="4">
        <v>22</v>
      </c>
      <c r="B45" s="15">
        <v>43362</v>
      </c>
      <c r="C45" s="38" t="s">
        <v>59</v>
      </c>
      <c r="D45" s="39"/>
      <c r="E45" s="38">
        <v>3</v>
      </c>
      <c r="F45" s="39"/>
      <c r="G45" s="38" t="s">
        <v>58</v>
      </c>
      <c r="H45" s="39"/>
    </row>
    <row r="46" spans="1:8" s="5" customFormat="1" ht="16.5" customHeight="1">
      <c r="A46" s="4">
        <v>23</v>
      </c>
      <c r="B46" s="15">
        <v>43369</v>
      </c>
      <c r="C46" s="38" t="s">
        <v>59</v>
      </c>
      <c r="D46" s="39"/>
      <c r="E46" s="38">
        <v>3</v>
      </c>
      <c r="F46" s="39"/>
      <c r="G46" s="38" t="s">
        <v>58</v>
      </c>
      <c r="H46" s="39"/>
    </row>
    <row r="47" spans="1:8" s="5" customFormat="1" ht="16.5" customHeight="1">
      <c r="A47" s="4">
        <v>24</v>
      </c>
      <c r="B47" s="15">
        <v>43376</v>
      </c>
      <c r="C47" s="38" t="s">
        <v>67</v>
      </c>
      <c r="D47" s="39"/>
      <c r="E47" s="38">
        <v>3</v>
      </c>
      <c r="F47" s="39"/>
      <c r="G47" s="38" t="s">
        <v>58</v>
      </c>
      <c r="H47" s="39"/>
    </row>
    <row r="48" spans="1:8" s="5" customFormat="1" ht="16.5" customHeight="1">
      <c r="A48" s="4">
        <v>25</v>
      </c>
      <c r="B48" s="15">
        <v>43383</v>
      </c>
      <c r="C48" s="38" t="s">
        <v>59</v>
      </c>
      <c r="D48" s="39"/>
      <c r="E48" s="38">
        <v>3</v>
      </c>
      <c r="F48" s="39"/>
      <c r="G48" s="38" t="s">
        <v>58</v>
      </c>
      <c r="H48" s="39"/>
    </row>
    <row r="49" spans="1:8" s="5" customFormat="1" ht="16.5" customHeight="1">
      <c r="A49" s="4">
        <v>26</v>
      </c>
      <c r="B49" s="15">
        <v>43390</v>
      </c>
      <c r="C49" s="38" t="s">
        <v>59</v>
      </c>
      <c r="D49" s="39"/>
      <c r="E49" s="38">
        <v>3</v>
      </c>
      <c r="F49" s="39"/>
      <c r="G49" s="38" t="s">
        <v>58</v>
      </c>
      <c r="H49" s="39"/>
    </row>
    <row r="50" spans="1:8" s="5" customFormat="1" ht="16.5" customHeight="1">
      <c r="A50" s="4">
        <v>27</v>
      </c>
      <c r="B50" s="15">
        <v>43397</v>
      </c>
      <c r="C50" s="38" t="s">
        <v>67</v>
      </c>
      <c r="D50" s="39"/>
      <c r="E50" s="38">
        <v>3</v>
      </c>
      <c r="F50" s="39"/>
      <c r="G50" s="38" t="s">
        <v>58</v>
      </c>
      <c r="H50" s="39"/>
    </row>
    <row r="51" spans="1:8" s="5" customFormat="1" ht="16.5" customHeight="1">
      <c r="A51" s="4">
        <v>28</v>
      </c>
      <c r="B51" s="15">
        <v>43404</v>
      </c>
      <c r="C51" s="38" t="s">
        <v>59</v>
      </c>
      <c r="D51" s="39"/>
      <c r="E51" s="38">
        <v>3</v>
      </c>
      <c r="F51" s="39"/>
      <c r="G51" s="38" t="s">
        <v>58</v>
      </c>
      <c r="H51" s="39"/>
    </row>
    <row r="52" spans="1:8" s="5" customFormat="1" ht="16.5" customHeight="1">
      <c r="A52" s="4">
        <v>29</v>
      </c>
      <c r="B52" s="15">
        <v>43411</v>
      </c>
      <c r="C52" s="38" t="s">
        <v>59</v>
      </c>
      <c r="D52" s="39"/>
      <c r="E52" s="38">
        <v>3</v>
      </c>
      <c r="F52" s="39"/>
      <c r="G52" s="38" t="s">
        <v>58</v>
      </c>
      <c r="H52" s="39"/>
    </row>
    <row r="53" spans="1:8" s="5" customFormat="1" ht="16.5" customHeight="1">
      <c r="A53" s="4">
        <v>30</v>
      </c>
      <c r="B53" s="15">
        <v>43418</v>
      </c>
      <c r="C53" s="38" t="s">
        <v>67</v>
      </c>
      <c r="D53" s="39"/>
      <c r="E53" s="38">
        <v>3</v>
      </c>
      <c r="F53" s="39"/>
      <c r="G53" s="38" t="s">
        <v>58</v>
      </c>
      <c r="H53" s="39"/>
    </row>
    <row r="54" spans="1:8" s="5" customFormat="1" ht="16.5" customHeight="1">
      <c r="A54" s="4">
        <v>31</v>
      </c>
      <c r="B54" s="15">
        <v>43425</v>
      </c>
      <c r="C54" s="38" t="s">
        <v>59</v>
      </c>
      <c r="D54" s="39"/>
      <c r="E54" s="38">
        <v>3</v>
      </c>
      <c r="F54" s="39"/>
      <c r="G54" s="38" t="s">
        <v>58</v>
      </c>
      <c r="H54" s="39"/>
    </row>
    <row r="55" spans="1:8" s="5" customFormat="1" ht="16.5" customHeight="1">
      <c r="A55" s="4">
        <v>32</v>
      </c>
      <c r="B55" s="15">
        <v>43432</v>
      </c>
      <c r="C55" s="38" t="s">
        <v>59</v>
      </c>
      <c r="D55" s="39"/>
      <c r="E55" s="38">
        <v>3</v>
      </c>
      <c r="F55" s="39"/>
      <c r="G55" s="38" t="s">
        <v>58</v>
      </c>
      <c r="H55" s="39"/>
    </row>
    <row r="56" spans="1:8" s="5" customFormat="1" ht="16.5" customHeight="1">
      <c r="A56" s="4">
        <v>33</v>
      </c>
      <c r="B56" s="15">
        <v>43439</v>
      </c>
      <c r="C56" s="38" t="s">
        <v>67</v>
      </c>
      <c r="D56" s="39"/>
      <c r="E56" s="38">
        <v>3</v>
      </c>
      <c r="F56" s="39"/>
      <c r="G56" s="38" t="s">
        <v>58</v>
      </c>
      <c r="H56" s="39"/>
    </row>
    <row r="57" spans="1:8" s="5" customFormat="1" ht="16.5" customHeight="1">
      <c r="A57" s="4">
        <v>34</v>
      </c>
      <c r="B57" s="15">
        <v>43446</v>
      </c>
      <c r="C57" s="38" t="s">
        <v>59</v>
      </c>
      <c r="D57" s="39"/>
      <c r="E57" s="38">
        <v>3</v>
      </c>
      <c r="F57" s="39"/>
      <c r="G57" s="38" t="s">
        <v>58</v>
      </c>
      <c r="H57" s="39"/>
    </row>
    <row r="58" spans="1:8" s="5" customFormat="1" ht="16.5" customHeight="1">
      <c r="A58" s="4">
        <v>35</v>
      </c>
      <c r="B58" s="15">
        <v>43453</v>
      </c>
      <c r="C58" s="38" t="s">
        <v>59</v>
      </c>
      <c r="D58" s="39"/>
      <c r="E58" s="38">
        <v>3</v>
      </c>
      <c r="F58" s="39"/>
      <c r="G58" s="38" t="s">
        <v>58</v>
      </c>
      <c r="H58" s="39"/>
    </row>
    <row r="59" spans="1:8" s="5" customFormat="1" ht="16.5" customHeight="1">
      <c r="A59" s="4">
        <v>36</v>
      </c>
      <c r="B59" s="15">
        <v>43467</v>
      </c>
      <c r="C59" s="38" t="s">
        <v>67</v>
      </c>
      <c r="D59" s="39"/>
      <c r="E59" s="38">
        <v>3</v>
      </c>
      <c r="F59" s="39"/>
      <c r="G59" s="38" t="s">
        <v>58</v>
      </c>
      <c r="H59" s="39"/>
    </row>
    <row r="60" spans="1:8" s="5" customFormat="1" ht="16.5" customHeight="1">
      <c r="A60" s="4">
        <v>37</v>
      </c>
      <c r="B60" s="15">
        <v>43474</v>
      </c>
      <c r="C60" s="38" t="s">
        <v>59</v>
      </c>
      <c r="D60" s="39"/>
      <c r="E60" s="38">
        <v>3</v>
      </c>
      <c r="F60" s="39"/>
      <c r="G60" s="38" t="s">
        <v>58</v>
      </c>
      <c r="H60" s="39"/>
    </row>
    <row r="61" spans="1:8" s="5" customFormat="1" ht="16.5" customHeight="1">
      <c r="A61" s="4">
        <v>38</v>
      </c>
      <c r="B61" s="15">
        <v>43481</v>
      </c>
      <c r="C61" s="38" t="s">
        <v>67</v>
      </c>
      <c r="D61" s="39"/>
      <c r="E61" s="38">
        <v>3</v>
      </c>
      <c r="F61" s="39"/>
      <c r="G61" s="38" t="s">
        <v>58</v>
      </c>
      <c r="H61" s="39"/>
    </row>
    <row r="62" spans="1:8" s="5" customFormat="1" ht="16.5" customHeight="1">
      <c r="A62" s="4">
        <v>39</v>
      </c>
      <c r="B62" s="15">
        <v>43488</v>
      </c>
      <c r="C62" s="38" t="s">
        <v>59</v>
      </c>
      <c r="D62" s="39"/>
      <c r="E62" s="38">
        <v>3</v>
      </c>
      <c r="F62" s="39"/>
      <c r="G62" s="38" t="s">
        <v>58</v>
      </c>
      <c r="H62" s="39"/>
    </row>
    <row r="63" spans="1:8" s="5" customFormat="1" ht="16.5" customHeight="1">
      <c r="A63" s="4">
        <v>40</v>
      </c>
      <c r="B63" s="15">
        <v>43495</v>
      </c>
      <c r="C63" s="38" t="s">
        <v>59</v>
      </c>
      <c r="D63" s="39"/>
      <c r="E63" s="38">
        <v>3</v>
      </c>
      <c r="F63" s="39"/>
      <c r="G63" s="38" t="s">
        <v>58</v>
      </c>
      <c r="H63" s="39"/>
    </row>
    <row r="64" spans="1:8" s="5" customFormat="1" ht="16.5" customHeight="1">
      <c r="A64" s="9"/>
      <c r="B64" s="40" t="s">
        <v>33</v>
      </c>
      <c r="C64" s="41"/>
      <c r="D64" s="42"/>
      <c r="E64" s="40">
        <f>SUM(E44:F63)</f>
        <v>60</v>
      </c>
      <c r="F64" s="42"/>
      <c r="G64" s="40"/>
      <c r="H64" s="42"/>
    </row>
    <row r="65" spans="2:8" s="3" customFormat="1" ht="21.75" customHeight="1">
      <c r="B65" s="48" t="s">
        <v>10</v>
      </c>
      <c r="C65" s="49"/>
      <c r="D65" s="50"/>
      <c r="E65" s="59">
        <f>E43+E64</f>
        <v>120</v>
      </c>
      <c r="F65" s="60"/>
      <c r="G65" s="59"/>
      <c r="H65" s="60"/>
    </row>
    <row r="66" spans="2:8">
      <c r="B66" s="36" t="s">
        <v>13</v>
      </c>
      <c r="C66" s="36"/>
      <c r="D66" s="36"/>
      <c r="E66" s="36"/>
      <c r="F66" s="36"/>
      <c r="G66" s="36"/>
      <c r="H66" s="36"/>
    </row>
    <row r="67" spans="2:8">
      <c r="B67" s="37"/>
      <c r="C67" s="37"/>
      <c r="D67" s="37"/>
      <c r="E67" s="37"/>
      <c r="F67" s="37"/>
      <c r="G67" s="37"/>
      <c r="H67" s="37"/>
    </row>
    <row r="70" spans="2:8">
      <c r="F70" s="46"/>
      <c r="G70" s="46"/>
      <c r="H70" s="46"/>
    </row>
    <row r="71" spans="2:8">
      <c r="F71" s="46"/>
      <c r="G71" s="46"/>
      <c r="H71" s="46"/>
    </row>
  </sheetData>
  <mergeCells count="149">
    <mergeCell ref="B65:D65"/>
    <mergeCell ref="E65:F65"/>
    <mergeCell ref="G65:H65"/>
    <mergeCell ref="B66:H67"/>
    <mergeCell ref="F70:H70"/>
    <mergeCell ref="F71:H71"/>
    <mergeCell ref="C63:D63"/>
    <mergeCell ref="E63:F63"/>
    <mergeCell ref="G63:H63"/>
    <mergeCell ref="B64:D64"/>
    <mergeCell ref="E64:F64"/>
    <mergeCell ref="G64:H64"/>
    <mergeCell ref="C61:D61"/>
    <mergeCell ref="E61:F61"/>
    <mergeCell ref="G61:H61"/>
    <mergeCell ref="C62:D62"/>
    <mergeCell ref="E62:F62"/>
    <mergeCell ref="G62:H62"/>
    <mergeCell ref="C59:D59"/>
    <mergeCell ref="E59:F59"/>
    <mergeCell ref="G59:H59"/>
    <mergeCell ref="C60:D60"/>
    <mergeCell ref="E60:F60"/>
    <mergeCell ref="G60:H60"/>
    <mergeCell ref="C57:D57"/>
    <mergeCell ref="E57:F57"/>
    <mergeCell ref="G57:H57"/>
    <mergeCell ref="C58:D58"/>
    <mergeCell ref="E58:F58"/>
    <mergeCell ref="G58:H58"/>
    <mergeCell ref="C55:D55"/>
    <mergeCell ref="E55:F55"/>
    <mergeCell ref="G55:H55"/>
    <mergeCell ref="C56:D56"/>
    <mergeCell ref="E56:F56"/>
    <mergeCell ref="G56:H56"/>
    <mergeCell ref="C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A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8:D18"/>
    <mergeCell ref="E18:H18"/>
    <mergeCell ref="B19:H19"/>
    <mergeCell ref="A21:A22"/>
    <mergeCell ref="B21:B22"/>
    <mergeCell ref="C21:D22"/>
    <mergeCell ref="E21:F22"/>
    <mergeCell ref="G21:H22"/>
    <mergeCell ref="C25:D25"/>
    <mergeCell ref="E25:F25"/>
    <mergeCell ref="G25:H25"/>
    <mergeCell ref="B6:H6"/>
    <mergeCell ref="B12:H12"/>
    <mergeCell ref="B13:H13"/>
    <mergeCell ref="B15:D15"/>
    <mergeCell ref="E15:H15"/>
    <mergeCell ref="B16:D16"/>
    <mergeCell ref="E16:H16"/>
    <mergeCell ref="B17:D17"/>
    <mergeCell ref="E17:H17"/>
  </mergeCells>
  <pageMargins left="0.7" right="0.7" top="0.75" bottom="0.75" header="0.3" footer="0.3"/>
  <pageSetup paperSize="9" scale="6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6:M70"/>
  <sheetViews>
    <sheetView view="pageBreakPreview" topLeftCell="A49" zoomScale="115" zoomScaleSheetLayoutView="115" workbookViewId="0">
      <selection activeCell="L19" sqref="L19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82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68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69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43298</v>
      </c>
      <c r="C23" s="38" t="s">
        <v>70</v>
      </c>
      <c r="D23" s="39"/>
      <c r="E23" s="38">
        <v>4</v>
      </c>
      <c r="F23" s="39"/>
      <c r="G23" s="38" t="s">
        <v>58</v>
      </c>
      <c r="H23" s="39"/>
      <c r="M23" s="7"/>
    </row>
    <row r="24" spans="1:13" s="5" customFormat="1" ht="16.5" customHeight="1">
      <c r="A24" s="4">
        <v>2</v>
      </c>
      <c r="B24" s="15">
        <v>43301</v>
      </c>
      <c r="C24" s="38" t="s">
        <v>70</v>
      </c>
      <c r="D24" s="39"/>
      <c r="E24" s="38">
        <v>4</v>
      </c>
      <c r="F24" s="39"/>
      <c r="G24" s="38" t="s">
        <v>58</v>
      </c>
      <c r="H24" s="39"/>
    </row>
    <row r="25" spans="1:13" s="5" customFormat="1" ht="16.5" customHeight="1">
      <c r="A25" s="4">
        <v>3</v>
      </c>
      <c r="B25" s="15">
        <v>43319</v>
      </c>
      <c r="C25" s="38" t="s">
        <v>70</v>
      </c>
      <c r="D25" s="39"/>
      <c r="E25" s="38">
        <v>4</v>
      </c>
      <c r="F25" s="39"/>
      <c r="G25" s="38" t="s">
        <v>58</v>
      </c>
      <c r="H25" s="39"/>
    </row>
    <row r="26" spans="1:13" s="5" customFormat="1" ht="16.5" customHeight="1">
      <c r="A26" s="4">
        <v>4</v>
      </c>
      <c r="B26" s="15">
        <v>43322</v>
      </c>
      <c r="C26" s="38" t="s">
        <v>70</v>
      </c>
      <c r="D26" s="39"/>
      <c r="E26" s="38">
        <v>4</v>
      </c>
      <c r="F26" s="39"/>
      <c r="G26" s="38" t="s">
        <v>58</v>
      </c>
      <c r="H26" s="39"/>
    </row>
    <row r="27" spans="1:13" s="5" customFormat="1" ht="16.5" customHeight="1">
      <c r="A27" s="4">
        <v>5</v>
      </c>
      <c r="B27" s="15">
        <v>43326</v>
      </c>
      <c r="C27" s="38" t="s">
        <v>73</v>
      </c>
      <c r="D27" s="39"/>
      <c r="E27" s="38">
        <v>3</v>
      </c>
      <c r="F27" s="39"/>
      <c r="G27" s="38" t="s">
        <v>75</v>
      </c>
      <c r="H27" s="39"/>
    </row>
    <row r="28" spans="1:13" s="5" customFormat="1" ht="16.5" customHeight="1">
      <c r="A28" s="4">
        <v>6</v>
      </c>
      <c r="B28" s="15">
        <v>43329</v>
      </c>
      <c r="C28" s="38" t="s">
        <v>73</v>
      </c>
      <c r="D28" s="39"/>
      <c r="E28" s="38">
        <v>3</v>
      </c>
      <c r="F28" s="39"/>
      <c r="G28" s="38" t="s">
        <v>75</v>
      </c>
      <c r="H28" s="39"/>
    </row>
    <row r="29" spans="1:13" s="5" customFormat="1" ht="16.5" customHeight="1">
      <c r="A29" s="4">
        <v>7</v>
      </c>
      <c r="B29" s="15">
        <v>43333</v>
      </c>
      <c r="C29" s="38" t="s">
        <v>73</v>
      </c>
      <c r="D29" s="39"/>
      <c r="E29" s="38">
        <v>3</v>
      </c>
      <c r="F29" s="39"/>
      <c r="G29" s="38" t="s">
        <v>75</v>
      </c>
      <c r="H29" s="39"/>
    </row>
    <row r="30" spans="1:13" s="5" customFormat="1" ht="16.5" customHeight="1">
      <c r="A30" s="4">
        <v>8</v>
      </c>
      <c r="B30" s="15">
        <v>43336</v>
      </c>
      <c r="C30" s="38" t="s">
        <v>73</v>
      </c>
      <c r="D30" s="39"/>
      <c r="E30" s="38">
        <v>3</v>
      </c>
      <c r="F30" s="39"/>
      <c r="G30" s="38" t="s">
        <v>75</v>
      </c>
      <c r="H30" s="39"/>
    </row>
    <row r="31" spans="1:13" s="5" customFormat="1" ht="16.5" customHeight="1">
      <c r="A31" s="4">
        <v>9</v>
      </c>
      <c r="B31" s="15">
        <v>43340</v>
      </c>
      <c r="C31" s="38" t="s">
        <v>73</v>
      </c>
      <c r="D31" s="39"/>
      <c r="E31" s="38">
        <v>3</v>
      </c>
      <c r="F31" s="39"/>
      <c r="G31" s="38" t="s">
        <v>75</v>
      </c>
      <c r="H31" s="39"/>
    </row>
    <row r="32" spans="1:13" s="5" customFormat="1" ht="16.5" customHeight="1">
      <c r="A32" s="4">
        <v>10</v>
      </c>
      <c r="B32" s="15">
        <v>43343</v>
      </c>
      <c r="C32" s="38" t="s">
        <v>73</v>
      </c>
      <c r="D32" s="39"/>
      <c r="E32" s="38">
        <v>3</v>
      </c>
      <c r="F32" s="39"/>
      <c r="G32" s="38" t="s">
        <v>75</v>
      </c>
      <c r="H32" s="39"/>
    </row>
    <row r="33" spans="1:8" s="5" customFormat="1" ht="16.5" customHeight="1">
      <c r="A33" s="4">
        <v>11</v>
      </c>
      <c r="B33" s="15">
        <v>43347</v>
      </c>
      <c r="C33" s="38" t="s">
        <v>73</v>
      </c>
      <c r="D33" s="39"/>
      <c r="E33" s="38">
        <v>3</v>
      </c>
      <c r="F33" s="39"/>
      <c r="G33" s="38" t="s">
        <v>75</v>
      </c>
      <c r="H33" s="39"/>
    </row>
    <row r="34" spans="1:8" s="5" customFormat="1" ht="16.5" customHeight="1">
      <c r="A34" s="4">
        <v>12</v>
      </c>
      <c r="B34" s="15">
        <v>43350</v>
      </c>
      <c r="C34" s="38" t="s">
        <v>73</v>
      </c>
      <c r="D34" s="39"/>
      <c r="E34" s="38">
        <v>3</v>
      </c>
      <c r="F34" s="39"/>
      <c r="G34" s="38" t="s">
        <v>75</v>
      </c>
      <c r="H34" s="39"/>
    </row>
    <row r="35" spans="1:8" s="5" customFormat="1" ht="16.5" customHeight="1">
      <c r="A35" s="4">
        <v>13</v>
      </c>
      <c r="B35" s="15">
        <v>43354</v>
      </c>
      <c r="C35" s="38" t="s">
        <v>73</v>
      </c>
      <c r="D35" s="39"/>
      <c r="E35" s="38">
        <v>3</v>
      </c>
      <c r="F35" s="39"/>
      <c r="G35" s="38" t="s">
        <v>75</v>
      </c>
      <c r="H35" s="39"/>
    </row>
    <row r="36" spans="1:8" s="5" customFormat="1" ht="16.5" customHeight="1">
      <c r="A36" s="4">
        <v>14</v>
      </c>
      <c r="B36" s="15">
        <v>43357</v>
      </c>
      <c r="C36" s="38" t="s">
        <v>73</v>
      </c>
      <c r="D36" s="39"/>
      <c r="E36" s="38">
        <v>3</v>
      </c>
      <c r="F36" s="39"/>
      <c r="G36" s="38" t="s">
        <v>75</v>
      </c>
      <c r="H36" s="39"/>
    </row>
    <row r="37" spans="1:8" s="5" customFormat="1" ht="16.5" customHeight="1">
      <c r="A37" s="4">
        <v>15</v>
      </c>
      <c r="B37" s="15">
        <v>43361</v>
      </c>
      <c r="C37" s="38" t="s">
        <v>73</v>
      </c>
      <c r="D37" s="39"/>
      <c r="E37" s="38">
        <v>3</v>
      </c>
      <c r="F37" s="39"/>
      <c r="G37" s="38" t="s">
        <v>75</v>
      </c>
      <c r="H37" s="39"/>
    </row>
    <row r="38" spans="1:8" s="5" customFormat="1" ht="16.5" customHeight="1">
      <c r="A38" s="4">
        <v>16</v>
      </c>
      <c r="B38" s="15">
        <v>43364</v>
      </c>
      <c r="C38" s="38" t="s">
        <v>73</v>
      </c>
      <c r="D38" s="39"/>
      <c r="E38" s="38">
        <v>3</v>
      </c>
      <c r="F38" s="39"/>
      <c r="G38" s="38" t="s">
        <v>75</v>
      </c>
      <c r="H38" s="39"/>
    </row>
    <row r="39" spans="1:8" s="5" customFormat="1" ht="16.5" customHeight="1">
      <c r="A39" s="4">
        <v>17</v>
      </c>
      <c r="B39" s="15">
        <v>43368</v>
      </c>
      <c r="C39" s="38" t="s">
        <v>73</v>
      </c>
      <c r="D39" s="39"/>
      <c r="E39" s="38">
        <v>3</v>
      </c>
      <c r="F39" s="39"/>
      <c r="G39" s="38" t="s">
        <v>75</v>
      </c>
      <c r="H39" s="39"/>
    </row>
    <row r="40" spans="1:8" s="5" customFormat="1" ht="16.5" customHeight="1">
      <c r="A40" s="4">
        <v>18</v>
      </c>
      <c r="B40" s="15">
        <v>43371</v>
      </c>
      <c r="C40" s="38" t="s">
        <v>73</v>
      </c>
      <c r="D40" s="39"/>
      <c r="E40" s="38">
        <v>3</v>
      </c>
      <c r="F40" s="39"/>
      <c r="G40" s="38" t="s">
        <v>75</v>
      </c>
      <c r="H40" s="39"/>
    </row>
    <row r="41" spans="1:8" s="5" customFormat="1" ht="16.5" customHeight="1">
      <c r="A41" s="4">
        <v>19</v>
      </c>
      <c r="B41" s="15">
        <v>43375</v>
      </c>
      <c r="C41" s="38" t="s">
        <v>74</v>
      </c>
      <c r="D41" s="39"/>
      <c r="E41" s="38">
        <v>2</v>
      </c>
      <c r="F41" s="39"/>
      <c r="G41" s="38" t="s">
        <v>75</v>
      </c>
      <c r="H41" s="39"/>
    </row>
    <row r="42" spans="1:8" s="8" customFormat="1" ht="16.5" customHeight="1">
      <c r="A42" s="40" t="s">
        <v>32</v>
      </c>
      <c r="B42" s="41"/>
      <c r="C42" s="41"/>
      <c r="D42" s="42"/>
      <c r="E42" s="40">
        <f>SUM(E23:F41)</f>
        <v>60</v>
      </c>
      <c r="F42" s="42"/>
      <c r="G42" s="40"/>
      <c r="H42" s="42"/>
    </row>
    <row r="43" spans="1:8" s="5" customFormat="1" ht="16.5" customHeight="1">
      <c r="A43" s="4">
        <v>20</v>
      </c>
      <c r="B43" s="15">
        <v>43378</v>
      </c>
      <c r="C43" s="38" t="s">
        <v>73</v>
      </c>
      <c r="D43" s="39"/>
      <c r="E43" s="38">
        <v>3</v>
      </c>
      <c r="F43" s="39"/>
      <c r="G43" s="38" t="s">
        <v>75</v>
      </c>
      <c r="H43" s="39"/>
    </row>
    <row r="44" spans="1:8" s="5" customFormat="1" ht="16.5" customHeight="1">
      <c r="A44" s="4">
        <v>21</v>
      </c>
      <c r="B44" s="15">
        <v>43382</v>
      </c>
      <c r="C44" s="38" t="s">
        <v>73</v>
      </c>
      <c r="D44" s="39"/>
      <c r="E44" s="38">
        <v>3</v>
      </c>
      <c r="F44" s="39"/>
      <c r="G44" s="38" t="s">
        <v>75</v>
      </c>
      <c r="H44" s="39"/>
    </row>
    <row r="45" spans="1:8" s="5" customFormat="1" ht="16.5" customHeight="1">
      <c r="A45" s="4">
        <v>22</v>
      </c>
      <c r="B45" s="15">
        <v>43385</v>
      </c>
      <c r="C45" s="38" t="s">
        <v>73</v>
      </c>
      <c r="D45" s="39"/>
      <c r="E45" s="38">
        <v>3</v>
      </c>
      <c r="F45" s="39"/>
      <c r="G45" s="38" t="s">
        <v>75</v>
      </c>
      <c r="H45" s="39"/>
    </row>
    <row r="46" spans="1:8" s="5" customFormat="1" ht="16.5" customHeight="1">
      <c r="A46" s="4">
        <v>23</v>
      </c>
      <c r="B46" s="15">
        <v>43389</v>
      </c>
      <c r="C46" s="38" t="s">
        <v>73</v>
      </c>
      <c r="D46" s="39"/>
      <c r="E46" s="38">
        <v>3</v>
      </c>
      <c r="F46" s="39"/>
      <c r="G46" s="38" t="s">
        <v>75</v>
      </c>
      <c r="H46" s="39"/>
    </row>
    <row r="47" spans="1:8" s="5" customFormat="1" ht="16.5" customHeight="1">
      <c r="A47" s="4">
        <v>24</v>
      </c>
      <c r="B47" s="15">
        <v>43392</v>
      </c>
      <c r="C47" s="38" t="s">
        <v>73</v>
      </c>
      <c r="D47" s="39"/>
      <c r="E47" s="38">
        <v>3</v>
      </c>
      <c r="F47" s="39"/>
      <c r="G47" s="38" t="s">
        <v>75</v>
      </c>
      <c r="H47" s="39"/>
    </row>
    <row r="48" spans="1:8" s="5" customFormat="1" ht="16.5" customHeight="1">
      <c r="A48" s="4">
        <v>25</v>
      </c>
      <c r="B48" s="15">
        <v>43396</v>
      </c>
      <c r="C48" s="38" t="s">
        <v>73</v>
      </c>
      <c r="D48" s="39"/>
      <c r="E48" s="38">
        <v>3</v>
      </c>
      <c r="F48" s="39"/>
      <c r="G48" s="38" t="s">
        <v>75</v>
      </c>
      <c r="H48" s="39"/>
    </row>
    <row r="49" spans="1:8" s="5" customFormat="1" ht="16.5" customHeight="1">
      <c r="A49" s="4">
        <v>26</v>
      </c>
      <c r="B49" s="15">
        <v>43399</v>
      </c>
      <c r="C49" s="38" t="s">
        <v>73</v>
      </c>
      <c r="D49" s="39"/>
      <c r="E49" s="38">
        <v>3</v>
      </c>
      <c r="F49" s="39"/>
      <c r="G49" s="38" t="s">
        <v>75</v>
      </c>
      <c r="H49" s="39"/>
    </row>
    <row r="50" spans="1:8" s="5" customFormat="1" ht="16.5" customHeight="1">
      <c r="A50" s="4">
        <v>27</v>
      </c>
      <c r="B50" s="15">
        <v>43403</v>
      </c>
      <c r="C50" s="38" t="s">
        <v>73</v>
      </c>
      <c r="D50" s="39"/>
      <c r="E50" s="38">
        <v>3</v>
      </c>
      <c r="F50" s="39"/>
      <c r="G50" s="38" t="s">
        <v>75</v>
      </c>
      <c r="H50" s="39"/>
    </row>
    <row r="51" spans="1:8" s="5" customFormat="1" ht="16.5" customHeight="1">
      <c r="A51" s="4">
        <v>28</v>
      </c>
      <c r="B51" s="15">
        <v>43406</v>
      </c>
      <c r="C51" s="38" t="s">
        <v>73</v>
      </c>
      <c r="D51" s="39"/>
      <c r="E51" s="38">
        <v>3</v>
      </c>
      <c r="F51" s="39"/>
      <c r="G51" s="38" t="s">
        <v>75</v>
      </c>
      <c r="H51" s="39"/>
    </row>
    <row r="52" spans="1:8" s="5" customFormat="1" ht="16.5" customHeight="1">
      <c r="A52" s="4">
        <v>29</v>
      </c>
      <c r="B52" s="15">
        <v>43410</v>
      </c>
      <c r="C52" s="38" t="s">
        <v>73</v>
      </c>
      <c r="D52" s="39"/>
      <c r="E52" s="38">
        <v>3</v>
      </c>
      <c r="F52" s="39"/>
      <c r="G52" s="38" t="s">
        <v>75</v>
      </c>
      <c r="H52" s="39"/>
    </row>
    <row r="53" spans="1:8" s="5" customFormat="1" ht="16.5" customHeight="1">
      <c r="A53" s="4">
        <v>30</v>
      </c>
      <c r="B53" s="15">
        <v>43413</v>
      </c>
      <c r="C53" s="38" t="s">
        <v>73</v>
      </c>
      <c r="D53" s="39"/>
      <c r="E53" s="38">
        <v>3</v>
      </c>
      <c r="F53" s="39"/>
      <c r="G53" s="38" t="s">
        <v>75</v>
      </c>
      <c r="H53" s="39"/>
    </row>
    <row r="54" spans="1:8" s="5" customFormat="1" ht="16.5" customHeight="1">
      <c r="A54" s="4">
        <v>31</v>
      </c>
      <c r="B54" s="15">
        <v>43417</v>
      </c>
      <c r="C54" s="38" t="s">
        <v>73</v>
      </c>
      <c r="D54" s="39"/>
      <c r="E54" s="38">
        <v>3</v>
      </c>
      <c r="F54" s="39"/>
      <c r="G54" s="38" t="s">
        <v>75</v>
      </c>
      <c r="H54" s="39"/>
    </row>
    <row r="55" spans="1:8" s="5" customFormat="1" ht="16.5" customHeight="1">
      <c r="A55" s="4">
        <v>32</v>
      </c>
      <c r="B55" s="15">
        <v>43420</v>
      </c>
      <c r="C55" s="38" t="s">
        <v>73</v>
      </c>
      <c r="D55" s="39"/>
      <c r="E55" s="38">
        <v>3</v>
      </c>
      <c r="F55" s="39"/>
      <c r="G55" s="38" t="s">
        <v>75</v>
      </c>
      <c r="H55" s="39"/>
    </row>
    <row r="56" spans="1:8" s="5" customFormat="1" ht="16.5" customHeight="1">
      <c r="A56" s="4">
        <v>33</v>
      </c>
      <c r="B56" s="15">
        <v>43424</v>
      </c>
      <c r="C56" s="38" t="s">
        <v>73</v>
      </c>
      <c r="D56" s="39"/>
      <c r="E56" s="38">
        <v>3</v>
      </c>
      <c r="F56" s="39"/>
      <c r="G56" s="38" t="s">
        <v>75</v>
      </c>
      <c r="H56" s="39"/>
    </row>
    <row r="57" spans="1:8" s="5" customFormat="1" ht="16.5" customHeight="1">
      <c r="A57" s="4">
        <v>34</v>
      </c>
      <c r="B57" s="15">
        <v>43427</v>
      </c>
      <c r="C57" s="38" t="s">
        <v>73</v>
      </c>
      <c r="D57" s="39"/>
      <c r="E57" s="38">
        <v>3</v>
      </c>
      <c r="F57" s="39"/>
      <c r="G57" s="38" t="s">
        <v>75</v>
      </c>
      <c r="H57" s="39"/>
    </row>
    <row r="58" spans="1:8" s="5" customFormat="1" ht="16.5" customHeight="1">
      <c r="A58" s="4">
        <v>35</v>
      </c>
      <c r="B58" s="15">
        <v>43431</v>
      </c>
      <c r="C58" s="38" t="s">
        <v>73</v>
      </c>
      <c r="D58" s="39"/>
      <c r="E58" s="38">
        <v>3</v>
      </c>
      <c r="F58" s="39"/>
      <c r="G58" s="38" t="s">
        <v>75</v>
      </c>
      <c r="H58" s="39"/>
    </row>
    <row r="59" spans="1:8" s="5" customFormat="1" ht="16.5" customHeight="1">
      <c r="A59" s="4">
        <v>36</v>
      </c>
      <c r="B59" s="15">
        <v>43434</v>
      </c>
      <c r="C59" s="38" t="s">
        <v>73</v>
      </c>
      <c r="D59" s="39"/>
      <c r="E59" s="38">
        <v>3</v>
      </c>
      <c r="F59" s="39"/>
      <c r="G59" s="38" t="s">
        <v>75</v>
      </c>
      <c r="H59" s="39"/>
    </row>
    <row r="60" spans="1:8" s="5" customFormat="1" ht="16.5" customHeight="1">
      <c r="A60" s="4">
        <v>37</v>
      </c>
      <c r="B60" s="15">
        <v>43438</v>
      </c>
      <c r="C60" s="38" t="s">
        <v>73</v>
      </c>
      <c r="D60" s="39"/>
      <c r="E60" s="38">
        <v>3</v>
      </c>
      <c r="F60" s="39"/>
      <c r="G60" s="38" t="s">
        <v>75</v>
      </c>
      <c r="H60" s="39"/>
    </row>
    <row r="61" spans="1:8" s="5" customFormat="1" ht="16.5" customHeight="1">
      <c r="A61" s="4">
        <v>38</v>
      </c>
      <c r="B61" s="15">
        <v>43441</v>
      </c>
      <c r="C61" s="38" t="s">
        <v>73</v>
      </c>
      <c r="D61" s="39"/>
      <c r="E61" s="38">
        <v>3</v>
      </c>
      <c r="F61" s="39"/>
      <c r="G61" s="38" t="s">
        <v>75</v>
      </c>
      <c r="H61" s="39"/>
    </row>
    <row r="62" spans="1:8" s="5" customFormat="1" ht="16.5" customHeight="1">
      <c r="A62" s="4">
        <v>39</v>
      </c>
      <c r="B62" s="15">
        <v>43445</v>
      </c>
      <c r="C62" s="38" t="s">
        <v>73</v>
      </c>
      <c r="D62" s="39"/>
      <c r="E62" s="38">
        <v>3</v>
      </c>
      <c r="F62" s="39"/>
      <c r="G62" s="38" t="s">
        <v>75</v>
      </c>
      <c r="H62" s="39"/>
    </row>
    <row r="63" spans="1:8" s="5" customFormat="1" ht="16.5" customHeight="1">
      <c r="A63" s="9"/>
      <c r="B63" s="40" t="s">
        <v>33</v>
      </c>
      <c r="C63" s="41"/>
      <c r="D63" s="42"/>
      <c r="E63" s="40">
        <f>SUM(E43:F62)</f>
        <v>60</v>
      </c>
      <c r="F63" s="42"/>
      <c r="G63" s="40"/>
      <c r="H63" s="42"/>
    </row>
    <row r="64" spans="1:8" s="3" customFormat="1" ht="21.75" customHeight="1">
      <c r="B64" s="48" t="s">
        <v>10</v>
      </c>
      <c r="C64" s="49"/>
      <c r="D64" s="50"/>
      <c r="E64" s="59">
        <f>E42+E63</f>
        <v>120</v>
      </c>
      <c r="F64" s="60"/>
      <c r="G64" s="59"/>
      <c r="H64" s="60"/>
    </row>
    <row r="65" spans="2:8">
      <c r="B65" s="36" t="s">
        <v>13</v>
      </c>
      <c r="C65" s="36"/>
      <c r="D65" s="36"/>
      <c r="E65" s="36"/>
      <c r="F65" s="36"/>
      <c r="G65" s="36"/>
      <c r="H65" s="36"/>
    </row>
    <row r="66" spans="2:8">
      <c r="B66" s="37"/>
      <c r="C66" s="37"/>
      <c r="D66" s="37"/>
      <c r="E66" s="37"/>
      <c r="F66" s="37"/>
      <c r="G66" s="37"/>
      <c r="H66" s="37"/>
    </row>
    <row r="69" spans="2:8">
      <c r="F69" s="46"/>
      <c r="G69" s="46"/>
      <c r="H69" s="46"/>
    </row>
    <row r="70" spans="2:8">
      <c r="F70" s="46"/>
      <c r="G70" s="46"/>
      <c r="H70" s="46"/>
    </row>
  </sheetData>
  <mergeCells count="146">
    <mergeCell ref="E37:F37"/>
    <mergeCell ref="E38:F38"/>
    <mergeCell ref="E39:F39"/>
    <mergeCell ref="E40:F40"/>
    <mergeCell ref="E41:F41"/>
    <mergeCell ref="E43:F43"/>
    <mergeCell ref="C61:D61"/>
    <mergeCell ref="E61:F61"/>
    <mergeCell ref="G61:H61"/>
    <mergeCell ref="C59:D59"/>
    <mergeCell ref="E59:F59"/>
    <mergeCell ref="G59:H59"/>
    <mergeCell ref="C60:D60"/>
    <mergeCell ref="E60:F60"/>
    <mergeCell ref="G60:H60"/>
    <mergeCell ref="C57:D57"/>
    <mergeCell ref="E57:F57"/>
    <mergeCell ref="G57:H57"/>
    <mergeCell ref="C58:D58"/>
    <mergeCell ref="E58:F58"/>
    <mergeCell ref="G58:H58"/>
    <mergeCell ref="C55:D55"/>
    <mergeCell ref="E55:F55"/>
    <mergeCell ref="G55:H55"/>
    <mergeCell ref="C62:D62"/>
    <mergeCell ref="E62:F62"/>
    <mergeCell ref="G62:H62"/>
    <mergeCell ref="B65:H66"/>
    <mergeCell ref="F69:H69"/>
    <mergeCell ref="F70:H70"/>
    <mergeCell ref="B63:D63"/>
    <mergeCell ref="E63:F63"/>
    <mergeCell ref="G63:H63"/>
    <mergeCell ref="B64:D64"/>
    <mergeCell ref="E64:F64"/>
    <mergeCell ref="G64:H64"/>
    <mergeCell ref="C56:D56"/>
    <mergeCell ref="E56:F56"/>
    <mergeCell ref="G56:H56"/>
    <mergeCell ref="C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E50:F50"/>
    <mergeCell ref="G50:H50"/>
    <mergeCell ref="C50:D50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35:D35"/>
    <mergeCell ref="E35:F35"/>
    <mergeCell ref="G35:H35"/>
    <mergeCell ref="C36:D36"/>
    <mergeCell ref="E36:F36"/>
    <mergeCell ref="G36:H36"/>
    <mergeCell ref="C37:D37"/>
    <mergeCell ref="C38:D38"/>
    <mergeCell ref="C39:D39"/>
    <mergeCell ref="C40:D40"/>
    <mergeCell ref="C41:D41"/>
    <mergeCell ref="C43:D43"/>
    <mergeCell ref="G37:H37"/>
    <mergeCell ref="G38:H38"/>
    <mergeCell ref="G39:H39"/>
    <mergeCell ref="G40:H40"/>
    <mergeCell ref="G41:H41"/>
    <mergeCell ref="G43:H43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E26:F26"/>
    <mergeCell ref="G26:H26"/>
    <mergeCell ref="C23:D23"/>
    <mergeCell ref="E23:F23"/>
    <mergeCell ref="G23:H23"/>
    <mergeCell ref="C24:D24"/>
    <mergeCell ref="E24:F24"/>
    <mergeCell ref="G24:H24"/>
    <mergeCell ref="C29:D29"/>
    <mergeCell ref="E29:F29"/>
    <mergeCell ref="G29:H29"/>
    <mergeCell ref="B6:H6"/>
    <mergeCell ref="B12:H12"/>
    <mergeCell ref="B13:H13"/>
    <mergeCell ref="B15:D15"/>
    <mergeCell ref="E15:H15"/>
    <mergeCell ref="B16:D16"/>
    <mergeCell ref="E16:H16"/>
    <mergeCell ref="A42:D42"/>
    <mergeCell ref="E42:F42"/>
    <mergeCell ref="G42:H42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C25:D25"/>
    <mergeCell ref="E25:F25"/>
    <mergeCell ref="G25:H25"/>
    <mergeCell ref="C26:D26"/>
  </mergeCells>
  <pageMargins left="0.7" right="0.7" top="0.75" bottom="0.75" header="0.3" footer="0.3"/>
  <pageSetup paperSize="9" scale="6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91"/>
  <sheetViews>
    <sheetView view="pageBreakPreview" topLeftCell="A70" zoomScale="115" zoomScaleSheetLayoutView="115" workbookViewId="0">
      <selection activeCell="E62" sqref="E62:F83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80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68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71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43326</v>
      </c>
      <c r="C23" s="38" t="s">
        <v>76</v>
      </c>
      <c r="D23" s="39"/>
      <c r="E23" s="38">
        <v>2</v>
      </c>
      <c r="F23" s="39"/>
      <c r="G23" s="38" t="s">
        <v>72</v>
      </c>
      <c r="H23" s="39"/>
      <c r="M23" s="7"/>
    </row>
    <row r="24" spans="1:13" s="5" customFormat="1" ht="16.5" customHeight="1">
      <c r="A24" s="4">
        <v>2</v>
      </c>
      <c r="B24" s="15">
        <v>43329</v>
      </c>
      <c r="C24" s="38" t="s">
        <v>76</v>
      </c>
      <c r="D24" s="39"/>
      <c r="E24" s="38">
        <v>2</v>
      </c>
      <c r="F24" s="39"/>
      <c r="G24" s="38" t="s">
        <v>72</v>
      </c>
      <c r="H24" s="39"/>
    </row>
    <row r="25" spans="1:13" s="5" customFormat="1" ht="16.5" customHeight="1">
      <c r="A25" s="4">
        <v>3</v>
      </c>
      <c r="B25" s="15">
        <v>43333</v>
      </c>
      <c r="C25" s="38" t="s">
        <v>76</v>
      </c>
      <c r="D25" s="39"/>
      <c r="E25" s="38">
        <v>2</v>
      </c>
      <c r="F25" s="39"/>
      <c r="G25" s="38" t="s">
        <v>72</v>
      </c>
      <c r="H25" s="39"/>
    </row>
    <row r="26" spans="1:13" s="5" customFormat="1" ht="16.5" customHeight="1">
      <c r="A26" s="4">
        <v>4</v>
      </c>
      <c r="B26" s="15">
        <v>43336</v>
      </c>
      <c r="C26" s="38" t="s">
        <v>76</v>
      </c>
      <c r="D26" s="39"/>
      <c r="E26" s="38">
        <v>2</v>
      </c>
      <c r="F26" s="39"/>
      <c r="G26" s="38" t="s">
        <v>72</v>
      </c>
      <c r="H26" s="39"/>
    </row>
    <row r="27" spans="1:13" s="5" customFormat="1" ht="16.5" customHeight="1">
      <c r="A27" s="4">
        <v>5</v>
      </c>
      <c r="B27" s="15">
        <v>43340</v>
      </c>
      <c r="C27" s="38" t="s">
        <v>76</v>
      </c>
      <c r="D27" s="39"/>
      <c r="E27" s="38">
        <v>2</v>
      </c>
      <c r="F27" s="39"/>
      <c r="G27" s="38" t="s">
        <v>72</v>
      </c>
      <c r="H27" s="39"/>
    </row>
    <row r="28" spans="1:13" s="5" customFormat="1" ht="16.5" customHeight="1">
      <c r="A28" s="4">
        <v>6</v>
      </c>
      <c r="B28" s="15">
        <v>43343</v>
      </c>
      <c r="C28" s="38" t="s">
        <v>76</v>
      </c>
      <c r="D28" s="39"/>
      <c r="E28" s="38">
        <v>2</v>
      </c>
      <c r="F28" s="39"/>
      <c r="G28" s="38" t="s">
        <v>72</v>
      </c>
      <c r="H28" s="39"/>
    </row>
    <row r="29" spans="1:13" s="5" customFormat="1" ht="16.5" customHeight="1">
      <c r="A29" s="4">
        <v>7</v>
      </c>
      <c r="B29" s="15">
        <v>43347</v>
      </c>
      <c r="C29" s="38" t="s">
        <v>76</v>
      </c>
      <c r="D29" s="39"/>
      <c r="E29" s="38">
        <v>2</v>
      </c>
      <c r="F29" s="39"/>
      <c r="G29" s="38" t="s">
        <v>72</v>
      </c>
      <c r="H29" s="39"/>
    </row>
    <row r="30" spans="1:13" s="5" customFormat="1" ht="16.5" customHeight="1">
      <c r="A30" s="4">
        <v>8</v>
      </c>
      <c r="B30" s="15">
        <v>43350</v>
      </c>
      <c r="C30" s="38" t="s">
        <v>76</v>
      </c>
      <c r="D30" s="39"/>
      <c r="E30" s="38">
        <v>2</v>
      </c>
      <c r="F30" s="39"/>
      <c r="G30" s="38" t="s">
        <v>72</v>
      </c>
      <c r="H30" s="39"/>
    </row>
    <row r="31" spans="1:13" s="5" customFormat="1" ht="16.5" customHeight="1">
      <c r="A31" s="4">
        <v>9</v>
      </c>
      <c r="B31" s="15">
        <v>43354</v>
      </c>
      <c r="C31" s="38" t="s">
        <v>76</v>
      </c>
      <c r="D31" s="39"/>
      <c r="E31" s="38">
        <v>2</v>
      </c>
      <c r="F31" s="39"/>
      <c r="G31" s="38" t="s">
        <v>72</v>
      </c>
      <c r="H31" s="39"/>
    </row>
    <row r="32" spans="1:13" s="5" customFormat="1" ht="16.5" customHeight="1">
      <c r="A32" s="4">
        <v>10</v>
      </c>
      <c r="B32" s="15">
        <v>43357</v>
      </c>
      <c r="C32" s="38" t="s">
        <v>76</v>
      </c>
      <c r="D32" s="39"/>
      <c r="E32" s="38">
        <v>2</v>
      </c>
      <c r="F32" s="39"/>
      <c r="G32" s="38" t="s">
        <v>72</v>
      </c>
      <c r="H32" s="39"/>
    </row>
    <row r="33" spans="1:12" s="5" customFormat="1" ht="16.5" customHeight="1">
      <c r="A33" s="4">
        <v>11</v>
      </c>
      <c r="B33" s="15">
        <v>43361</v>
      </c>
      <c r="C33" s="38" t="s">
        <v>76</v>
      </c>
      <c r="D33" s="39"/>
      <c r="E33" s="38">
        <v>2</v>
      </c>
      <c r="F33" s="39"/>
      <c r="G33" s="38" t="s">
        <v>72</v>
      </c>
      <c r="H33" s="39"/>
    </row>
    <row r="34" spans="1:12" s="5" customFormat="1" ht="16.5" customHeight="1">
      <c r="A34" s="4">
        <v>12</v>
      </c>
      <c r="B34" s="15">
        <v>43364</v>
      </c>
      <c r="C34" s="38" t="s">
        <v>76</v>
      </c>
      <c r="D34" s="39"/>
      <c r="E34" s="38">
        <v>2</v>
      </c>
      <c r="F34" s="39"/>
      <c r="G34" s="38" t="s">
        <v>72</v>
      </c>
      <c r="H34" s="39"/>
    </row>
    <row r="35" spans="1:12" s="5" customFormat="1" ht="16.5" customHeight="1">
      <c r="A35" s="4">
        <v>13</v>
      </c>
      <c r="B35" s="15">
        <v>43368</v>
      </c>
      <c r="C35" s="38" t="s">
        <v>76</v>
      </c>
      <c r="D35" s="39"/>
      <c r="E35" s="38">
        <v>2</v>
      </c>
      <c r="F35" s="39"/>
      <c r="G35" s="38" t="s">
        <v>72</v>
      </c>
      <c r="H35" s="39"/>
    </row>
    <row r="36" spans="1:12" s="5" customFormat="1" ht="16.5" customHeight="1">
      <c r="A36" s="4">
        <v>14</v>
      </c>
      <c r="B36" s="15">
        <v>43371</v>
      </c>
      <c r="C36" s="38" t="s">
        <v>76</v>
      </c>
      <c r="D36" s="39"/>
      <c r="E36" s="38">
        <v>2</v>
      </c>
      <c r="F36" s="39"/>
      <c r="G36" s="38" t="s">
        <v>72</v>
      </c>
      <c r="H36" s="39"/>
    </row>
    <row r="37" spans="1:12" s="5" customFormat="1" ht="16.5" customHeight="1">
      <c r="A37" s="4">
        <v>15</v>
      </c>
      <c r="B37" s="15">
        <v>43375</v>
      </c>
      <c r="C37" s="38" t="s">
        <v>76</v>
      </c>
      <c r="D37" s="39"/>
      <c r="E37" s="38">
        <v>2</v>
      </c>
      <c r="F37" s="39"/>
      <c r="G37" s="38" t="s">
        <v>72</v>
      </c>
      <c r="H37" s="39"/>
    </row>
    <row r="38" spans="1:12" s="5" customFormat="1" ht="16.5" customHeight="1">
      <c r="A38" s="4">
        <v>16</v>
      </c>
      <c r="B38" s="15">
        <v>43378</v>
      </c>
      <c r="C38" s="38" t="s">
        <v>76</v>
      </c>
      <c r="D38" s="39"/>
      <c r="E38" s="38">
        <v>2</v>
      </c>
      <c r="F38" s="39"/>
      <c r="G38" s="38" t="s">
        <v>72</v>
      </c>
      <c r="H38" s="39"/>
      <c r="L38" s="5">
        <f>177+227+12</f>
        <v>416</v>
      </c>
    </row>
    <row r="39" spans="1:12" s="5" customFormat="1" ht="16.5" customHeight="1">
      <c r="A39" s="4">
        <v>17</v>
      </c>
      <c r="B39" s="15">
        <v>43382</v>
      </c>
      <c r="C39" s="38" t="s">
        <v>76</v>
      </c>
      <c r="D39" s="39"/>
      <c r="E39" s="38">
        <v>2</v>
      </c>
      <c r="F39" s="39"/>
      <c r="G39" s="38" t="s">
        <v>72</v>
      </c>
      <c r="H39" s="39"/>
    </row>
    <row r="40" spans="1:12" s="5" customFormat="1" ht="16.5" customHeight="1">
      <c r="A40" s="4">
        <v>18</v>
      </c>
      <c r="B40" s="15">
        <v>43385</v>
      </c>
      <c r="C40" s="38" t="s">
        <v>76</v>
      </c>
      <c r="D40" s="39"/>
      <c r="E40" s="38">
        <v>2</v>
      </c>
      <c r="F40" s="39"/>
      <c r="G40" s="38" t="s">
        <v>72</v>
      </c>
      <c r="H40" s="39"/>
    </row>
    <row r="41" spans="1:12" s="5" customFormat="1" ht="16.5" customHeight="1">
      <c r="A41" s="4">
        <v>19</v>
      </c>
      <c r="B41" s="15">
        <v>43389</v>
      </c>
      <c r="C41" s="38" t="s">
        <v>76</v>
      </c>
      <c r="D41" s="39"/>
      <c r="E41" s="38">
        <v>2</v>
      </c>
      <c r="F41" s="39"/>
      <c r="G41" s="38" t="s">
        <v>72</v>
      </c>
      <c r="H41" s="39"/>
    </row>
    <row r="42" spans="1:12" s="5" customFormat="1" ht="16.5" customHeight="1">
      <c r="A42" s="4">
        <v>20</v>
      </c>
      <c r="B42" s="15">
        <v>43392</v>
      </c>
      <c r="C42" s="38" t="s">
        <v>76</v>
      </c>
      <c r="D42" s="39"/>
      <c r="E42" s="38">
        <v>2</v>
      </c>
      <c r="F42" s="39"/>
      <c r="G42" s="38" t="s">
        <v>72</v>
      </c>
      <c r="H42" s="39"/>
    </row>
    <row r="43" spans="1:12" s="5" customFormat="1" ht="16.5" customHeight="1">
      <c r="A43" s="4">
        <v>21</v>
      </c>
      <c r="B43" s="15">
        <v>43396</v>
      </c>
      <c r="C43" s="38" t="s">
        <v>76</v>
      </c>
      <c r="D43" s="39"/>
      <c r="E43" s="38">
        <v>2</v>
      </c>
      <c r="F43" s="39"/>
      <c r="G43" s="38" t="s">
        <v>72</v>
      </c>
      <c r="H43" s="39"/>
    </row>
    <row r="44" spans="1:12" s="5" customFormat="1" ht="16.5" customHeight="1">
      <c r="A44" s="4">
        <v>22</v>
      </c>
      <c r="B44" s="15">
        <v>43399</v>
      </c>
      <c r="C44" s="38" t="s">
        <v>76</v>
      </c>
      <c r="D44" s="39"/>
      <c r="E44" s="38">
        <v>2</v>
      </c>
      <c r="F44" s="39"/>
      <c r="G44" s="38" t="s">
        <v>72</v>
      </c>
      <c r="H44" s="39"/>
    </row>
    <row r="45" spans="1:12" s="5" customFormat="1" ht="16.5" customHeight="1">
      <c r="A45" s="4">
        <v>23</v>
      </c>
      <c r="B45" s="15">
        <v>43403</v>
      </c>
      <c r="C45" s="38" t="s">
        <v>76</v>
      </c>
      <c r="D45" s="39"/>
      <c r="E45" s="38">
        <v>2</v>
      </c>
      <c r="F45" s="39"/>
      <c r="G45" s="38" t="s">
        <v>72</v>
      </c>
      <c r="H45" s="39"/>
    </row>
    <row r="46" spans="1:12" s="5" customFormat="1" ht="16.5" customHeight="1">
      <c r="A46" s="4">
        <v>24</v>
      </c>
      <c r="B46" s="15">
        <v>43406</v>
      </c>
      <c r="C46" s="38" t="s">
        <v>76</v>
      </c>
      <c r="D46" s="39"/>
      <c r="E46" s="38">
        <v>2</v>
      </c>
      <c r="F46" s="39"/>
      <c r="G46" s="38" t="s">
        <v>72</v>
      </c>
      <c r="H46" s="39"/>
    </row>
    <row r="47" spans="1:12" s="5" customFormat="1" ht="16.5" customHeight="1">
      <c r="A47" s="4">
        <v>25</v>
      </c>
      <c r="B47" s="15">
        <v>43410</v>
      </c>
      <c r="C47" s="38" t="s">
        <v>76</v>
      </c>
      <c r="D47" s="39"/>
      <c r="E47" s="38">
        <v>2</v>
      </c>
      <c r="F47" s="39"/>
      <c r="G47" s="38" t="s">
        <v>72</v>
      </c>
      <c r="H47" s="39"/>
    </row>
    <row r="48" spans="1:12" s="5" customFormat="1" ht="16.5" customHeight="1">
      <c r="A48" s="4">
        <v>26</v>
      </c>
      <c r="B48" s="15">
        <v>43413</v>
      </c>
      <c r="C48" s="38" t="s">
        <v>76</v>
      </c>
      <c r="D48" s="39"/>
      <c r="E48" s="38">
        <v>2</v>
      </c>
      <c r="F48" s="39"/>
      <c r="G48" s="38" t="s">
        <v>72</v>
      </c>
      <c r="H48" s="39"/>
    </row>
    <row r="49" spans="1:8" s="5" customFormat="1" ht="16.5" customHeight="1">
      <c r="A49" s="4">
        <v>27</v>
      </c>
      <c r="B49" s="15">
        <v>43417</v>
      </c>
      <c r="C49" s="38" t="s">
        <v>76</v>
      </c>
      <c r="D49" s="39"/>
      <c r="E49" s="38">
        <v>2</v>
      </c>
      <c r="F49" s="39"/>
      <c r="G49" s="38" t="s">
        <v>72</v>
      </c>
      <c r="H49" s="39"/>
    </row>
    <row r="50" spans="1:8" s="5" customFormat="1" ht="16.5" customHeight="1">
      <c r="A50" s="4">
        <v>28</v>
      </c>
      <c r="B50" s="15">
        <v>43420</v>
      </c>
      <c r="C50" s="38" t="s">
        <v>76</v>
      </c>
      <c r="D50" s="39"/>
      <c r="E50" s="38">
        <v>2</v>
      </c>
      <c r="F50" s="39"/>
      <c r="G50" s="38" t="s">
        <v>72</v>
      </c>
      <c r="H50" s="39"/>
    </row>
    <row r="51" spans="1:8" s="5" customFormat="1" ht="16.5" customHeight="1">
      <c r="A51" s="4">
        <v>29</v>
      </c>
      <c r="B51" s="15">
        <v>43424</v>
      </c>
      <c r="C51" s="38" t="s">
        <v>76</v>
      </c>
      <c r="D51" s="39"/>
      <c r="E51" s="38">
        <v>2</v>
      </c>
      <c r="F51" s="39"/>
      <c r="G51" s="38" t="s">
        <v>72</v>
      </c>
      <c r="H51" s="39"/>
    </row>
    <row r="52" spans="1:8" s="5" customFormat="1" ht="16.5" customHeight="1">
      <c r="A52" s="4">
        <v>30</v>
      </c>
      <c r="B52" s="15">
        <v>43427</v>
      </c>
      <c r="C52" s="38" t="s">
        <v>76</v>
      </c>
      <c r="D52" s="39"/>
      <c r="E52" s="38">
        <v>2</v>
      </c>
      <c r="F52" s="39"/>
      <c r="G52" s="38" t="s">
        <v>72</v>
      </c>
      <c r="H52" s="39"/>
    </row>
    <row r="53" spans="1:8" s="8" customFormat="1" ht="16.5" customHeight="1">
      <c r="A53" s="40" t="s">
        <v>32</v>
      </c>
      <c r="B53" s="41"/>
      <c r="C53" s="41"/>
      <c r="D53" s="42"/>
      <c r="E53" s="40">
        <f>SUM(E23:F52)</f>
        <v>60</v>
      </c>
      <c r="F53" s="42"/>
      <c r="G53" s="40"/>
      <c r="H53" s="42"/>
    </row>
    <row r="54" spans="1:8" s="5" customFormat="1" ht="16.5" customHeight="1">
      <c r="A54" s="4">
        <v>1</v>
      </c>
      <c r="B54" s="15">
        <v>43431</v>
      </c>
      <c r="C54" s="38" t="s">
        <v>76</v>
      </c>
      <c r="D54" s="39"/>
      <c r="E54" s="38">
        <v>2</v>
      </c>
      <c r="F54" s="39"/>
      <c r="G54" s="38" t="s">
        <v>72</v>
      </c>
      <c r="H54" s="39"/>
    </row>
    <row r="55" spans="1:8" s="5" customFormat="1" ht="16.5" customHeight="1">
      <c r="A55" s="4">
        <v>2</v>
      </c>
      <c r="B55" s="15">
        <v>43434</v>
      </c>
      <c r="C55" s="38" t="s">
        <v>76</v>
      </c>
      <c r="D55" s="39"/>
      <c r="E55" s="38">
        <v>2</v>
      </c>
      <c r="F55" s="39"/>
      <c r="G55" s="38" t="s">
        <v>72</v>
      </c>
      <c r="H55" s="39"/>
    </row>
    <row r="56" spans="1:8" s="5" customFormat="1" ht="16.5" customHeight="1">
      <c r="A56" s="4">
        <v>3</v>
      </c>
      <c r="B56" s="15">
        <v>43438</v>
      </c>
      <c r="C56" s="38" t="s">
        <v>76</v>
      </c>
      <c r="D56" s="39"/>
      <c r="E56" s="38">
        <v>2</v>
      </c>
      <c r="F56" s="39"/>
      <c r="G56" s="38" t="s">
        <v>72</v>
      </c>
      <c r="H56" s="39"/>
    </row>
    <row r="57" spans="1:8" s="5" customFormat="1" ht="16.5" customHeight="1">
      <c r="A57" s="4">
        <v>4</v>
      </c>
      <c r="B57" s="15">
        <v>43441</v>
      </c>
      <c r="C57" s="38" t="s">
        <v>76</v>
      </c>
      <c r="D57" s="39"/>
      <c r="E57" s="38">
        <v>2</v>
      </c>
      <c r="F57" s="39"/>
      <c r="G57" s="38" t="s">
        <v>72</v>
      </c>
      <c r="H57" s="39"/>
    </row>
    <row r="58" spans="1:8" s="5" customFormat="1" ht="16.5" customHeight="1">
      <c r="A58" s="4">
        <v>5</v>
      </c>
      <c r="B58" s="15">
        <v>43445</v>
      </c>
      <c r="C58" s="38" t="s">
        <v>76</v>
      </c>
      <c r="D58" s="39"/>
      <c r="E58" s="38">
        <v>2</v>
      </c>
      <c r="F58" s="39"/>
      <c r="G58" s="38" t="s">
        <v>72</v>
      </c>
      <c r="H58" s="39"/>
    </row>
    <row r="59" spans="1:8" s="5" customFormat="1" ht="16.5" customHeight="1">
      <c r="A59" s="4">
        <v>6</v>
      </c>
      <c r="B59" s="15">
        <v>43448</v>
      </c>
      <c r="C59" s="38" t="s">
        <v>76</v>
      </c>
      <c r="D59" s="39"/>
      <c r="E59" s="38">
        <v>2</v>
      </c>
      <c r="F59" s="39"/>
      <c r="G59" s="38" t="s">
        <v>72</v>
      </c>
      <c r="H59" s="39"/>
    </row>
    <row r="60" spans="1:8" s="5" customFormat="1" ht="16.5" customHeight="1">
      <c r="A60" s="4">
        <v>7</v>
      </c>
      <c r="B60" s="15">
        <v>43452</v>
      </c>
      <c r="C60" s="38" t="s">
        <v>76</v>
      </c>
      <c r="D60" s="39"/>
      <c r="E60" s="38">
        <v>2</v>
      </c>
      <c r="F60" s="39"/>
      <c r="G60" s="38" t="s">
        <v>72</v>
      </c>
      <c r="H60" s="39"/>
    </row>
    <row r="61" spans="1:8" s="5" customFormat="1" ht="16.5" customHeight="1">
      <c r="A61" s="4">
        <v>8</v>
      </c>
      <c r="B61" s="15">
        <v>43455</v>
      </c>
      <c r="C61" s="38" t="s">
        <v>76</v>
      </c>
      <c r="D61" s="39"/>
      <c r="E61" s="38">
        <v>2</v>
      </c>
      <c r="F61" s="39"/>
      <c r="G61" s="38" t="s">
        <v>72</v>
      </c>
      <c r="H61" s="39"/>
    </row>
    <row r="62" spans="1:8" s="5" customFormat="1" ht="16.5" customHeight="1">
      <c r="A62" s="4">
        <v>9</v>
      </c>
      <c r="B62" s="15">
        <v>43469</v>
      </c>
      <c r="C62" s="38" t="s">
        <v>76</v>
      </c>
      <c r="D62" s="39"/>
      <c r="E62" s="38">
        <v>2</v>
      </c>
      <c r="F62" s="39"/>
      <c r="G62" s="38" t="s">
        <v>72</v>
      </c>
      <c r="H62" s="39"/>
    </row>
    <row r="63" spans="1:8" s="5" customFormat="1" ht="16.5" customHeight="1">
      <c r="A63" s="4">
        <v>10</v>
      </c>
      <c r="B63" s="15">
        <v>43473</v>
      </c>
      <c r="C63" s="38" t="s">
        <v>76</v>
      </c>
      <c r="D63" s="39"/>
      <c r="E63" s="38">
        <v>2</v>
      </c>
      <c r="F63" s="39"/>
      <c r="G63" s="38" t="s">
        <v>72</v>
      </c>
      <c r="H63" s="39"/>
    </row>
    <row r="64" spans="1:8" s="5" customFormat="1" ht="16.5" customHeight="1">
      <c r="A64" s="4">
        <v>11</v>
      </c>
      <c r="B64" s="15">
        <v>43476</v>
      </c>
      <c r="C64" s="38" t="s">
        <v>76</v>
      </c>
      <c r="D64" s="39"/>
      <c r="E64" s="38">
        <v>2</v>
      </c>
      <c r="F64" s="39"/>
      <c r="G64" s="38" t="s">
        <v>72</v>
      </c>
      <c r="H64" s="39"/>
    </row>
    <row r="65" spans="1:8" s="5" customFormat="1" ht="16.5" customHeight="1">
      <c r="A65" s="4">
        <v>12</v>
      </c>
      <c r="B65" s="15">
        <v>43480</v>
      </c>
      <c r="C65" s="38" t="s">
        <v>76</v>
      </c>
      <c r="D65" s="39"/>
      <c r="E65" s="38">
        <v>2</v>
      </c>
      <c r="F65" s="39"/>
      <c r="G65" s="38" t="s">
        <v>72</v>
      </c>
      <c r="H65" s="39"/>
    </row>
    <row r="66" spans="1:8" s="5" customFormat="1" ht="16.5" customHeight="1">
      <c r="A66" s="4">
        <v>13</v>
      </c>
      <c r="B66" s="15">
        <v>43483</v>
      </c>
      <c r="C66" s="38" t="s">
        <v>76</v>
      </c>
      <c r="D66" s="39"/>
      <c r="E66" s="38">
        <v>2</v>
      </c>
      <c r="F66" s="39"/>
      <c r="G66" s="38" t="s">
        <v>72</v>
      </c>
      <c r="H66" s="39"/>
    </row>
    <row r="67" spans="1:8" s="5" customFormat="1" ht="16.5" customHeight="1">
      <c r="A67" s="4">
        <v>14</v>
      </c>
      <c r="B67" s="15">
        <v>43487</v>
      </c>
      <c r="C67" s="38" t="s">
        <v>76</v>
      </c>
      <c r="D67" s="39"/>
      <c r="E67" s="38">
        <v>2</v>
      </c>
      <c r="F67" s="39"/>
      <c r="G67" s="38" t="s">
        <v>72</v>
      </c>
      <c r="H67" s="39"/>
    </row>
    <row r="68" spans="1:8" s="5" customFormat="1" ht="16.5" customHeight="1">
      <c r="A68" s="4">
        <v>15</v>
      </c>
      <c r="B68" s="15">
        <v>43490</v>
      </c>
      <c r="C68" s="38" t="s">
        <v>76</v>
      </c>
      <c r="D68" s="39"/>
      <c r="E68" s="38">
        <v>2</v>
      </c>
      <c r="F68" s="39"/>
      <c r="G68" s="38" t="s">
        <v>72</v>
      </c>
      <c r="H68" s="39"/>
    </row>
    <row r="69" spans="1:8" s="5" customFormat="1" ht="16.5" customHeight="1">
      <c r="A69" s="4">
        <v>16</v>
      </c>
      <c r="B69" s="15">
        <v>43494</v>
      </c>
      <c r="C69" s="38" t="s">
        <v>76</v>
      </c>
      <c r="D69" s="39"/>
      <c r="E69" s="38">
        <v>2</v>
      </c>
      <c r="F69" s="39"/>
      <c r="G69" s="38" t="s">
        <v>72</v>
      </c>
      <c r="H69" s="39"/>
    </row>
    <row r="70" spans="1:8" s="5" customFormat="1" ht="16.5" customHeight="1">
      <c r="A70" s="4">
        <v>17</v>
      </c>
      <c r="B70" s="15">
        <v>43497</v>
      </c>
      <c r="C70" s="38" t="s">
        <v>76</v>
      </c>
      <c r="D70" s="39"/>
      <c r="E70" s="38">
        <v>2</v>
      </c>
      <c r="F70" s="39"/>
      <c r="G70" s="38" t="s">
        <v>72</v>
      </c>
      <c r="H70" s="39"/>
    </row>
    <row r="71" spans="1:8" s="5" customFormat="1" ht="16.5" customHeight="1">
      <c r="A71" s="4">
        <v>18</v>
      </c>
      <c r="B71" s="15">
        <v>43501</v>
      </c>
      <c r="C71" s="38" t="s">
        <v>76</v>
      </c>
      <c r="D71" s="39"/>
      <c r="E71" s="38">
        <v>2</v>
      </c>
      <c r="F71" s="39"/>
      <c r="G71" s="38" t="s">
        <v>72</v>
      </c>
      <c r="H71" s="39"/>
    </row>
    <row r="72" spans="1:8" s="5" customFormat="1" ht="16.5" customHeight="1">
      <c r="A72" s="4">
        <v>19</v>
      </c>
      <c r="B72" s="15">
        <v>43504</v>
      </c>
      <c r="C72" s="38" t="s">
        <v>76</v>
      </c>
      <c r="D72" s="39"/>
      <c r="E72" s="38">
        <v>2</v>
      </c>
      <c r="F72" s="39"/>
      <c r="G72" s="38" t="s">
        <v>72</v>
      </c>
      <c r="H72" s="39"/>
    </row>
    <row r="73" spans="1:8" s="5" customFormat="1" ht="16.5" customHeight="1">
      <c r="A73" s="4">
        <v>20</v>
      </c>
      <c r="B73" s="15">
        <v>43508</v>
      </c>
      <c r="C73" s="38" t="s">
        <v>76</v>
      </c>
      <c r="D73" s="39"/>
      <c r="E73" s="38">
        <v>2</v>
      </c>
      <c r="F73" s="39"/>
      <c r="G73" s="38" t="s">
        <v>72</v>
      </c>
      <c r="H73" s="39"/>
    </row>
    <row r="74" spans="1:8" s="5" customFormat="1" ht="16.5" customHeight="1">
      <c r="A74" s="4">
        <v>21</v>
      </c>
      <c r="B74" s="15">
        <v>43511</v>
      </c>
      <c r="C74" s="38" t="s">
        <v>76</v>
      </c>
      <c r="D74" s="39"/>
      <c r="E74" s="38">
        <v>2</v>
      </c>
      <c r="F74" s="39"/>
      <c r="G74" s="38" t="s">
        <v>72</v>
      </c>
      <c r="H74" s="39"/>
    </row>
    <row r="75" spans="1:8" s="5" customFormat="1" ht="16.5" customHeight="1">
      <c r="A75" s="4">
        <v>22</v>
      </c>
      <c r="B75" s="15">
        <v>43515</v>
      </c>
      <c r="C75" s="38" t="s">
        <v>76</v>
      </c>
      <c r="D75" s="39"/>
      <c r="E75" s="38">
        <v>2</v>
      </c>
      <c r="F75" s="39"/>
      <c r="G75" s="38" t="s">
        <v>72</v>
      </c>
      <c r="H75" s="39"/>
    </row>
    <row r="76" spans="1:8" s="5" customFormat="1" ht="16.5" customHeight="1">
      <c r="A76" s="4">
        <v>23</v>
      </c>
      <c r="B76" s="15">
        <v>43518</v>
      </c>
      <c r="C76" s="38" t="s">
        <v>76</v>
      </c>
      <c r="D76" s="39"/>
      <c r="E76" s="38">
        <v>2</v>
      </c>
      <c r="F76" s="39"/>
      <c r="G76" s="38" t="s">
        <v>72</v>
      </c>
      <c r="H76" s="39"/>
    </row>
    <row r="77" spans="1:8" s="5" customFormat="1" ht="16.5" customHeight="1">
      <c r="A77" s="4">
        <v>24</v>
      </c>
      <c r="B77" s="15">
        <v>43522</v>
      </c>
      <c r="C77" s="38" t="s">
        <v>76</v>
      </c>
      <c r="D77" s="39"/>
      <c r="E77" s="38">
        <v>2</v>
      </c>
      <c r="F77" s="39"/>
      <c r="G77" s="38" t="s">
        <v>72</v>
      </c>
      <c r="H77" s="39"/>
    </row>
    <row r="78" spans="1:8" s="5" customFormat="1" ht="16.5" customHeight="1">
      <c r="A78" s="4">
        <v>25</v>
      </c>
      <c r="B78" s="15">
        <v>43525</v>
      </c>
      <c r="C78" s="38" t="s">
        <v>76</v>
      </c>
      <c r="D78" s="39"/>
      <c r="E78" s="38">
        <v>2</v>
      </c>
      <c r="F78" s="39"/>
      <c r="G78" s="38" t="s">
        <v>72</v>
      </c>
      <c r="H78" s="39"/>
    </row>
    <row r="79" spans="1:8" s="5" customFormat="1" ht="16.5" customHeight="1">
      <c r="A79" s="4">
        <v>26</v>
      </c>
      <c r="B79" s="15">
        <v>43529</v>
      </c>
      <c r="C79" s="38" t="s">
        <v>76</v>
      </c>
      <c r="D79" s="39"/>
      <c r="E79" s="38">
        <v>2</v>
      </c>
      <c r="F79" s="39"/>
      <c r="G79" s="38" t="s">
        <v>72</v>
      </c>
      <c r="H79" s="39"/>
    </row>
    <row r="80" spans="1:8" s="5" customFormat="1" ht="16.5" customHeight="1">
      <c r="A80" s="4">
        <v>27</v>
      </c>
      <c r="B80" s="15">
        <v>43532</v>
      </c>
      <c r="C80" s="38" t="s">
        <v>76</v>
      </c>
      <c r="D80" s="39"/>
      <c r="E80" s="38">
        <v>2</v>
      </c>
      <c r="F80" s="39"/>
      <c r="G80" s="38" t="s">
        <v>72</v>
      </c>
      <c r="H80" s="39"/>
    </row>
    <row r="81" spans="1:8" s="5" customFormat="1" ht="16.5" customHeight="1">
      <c r="A81" s="4">
        <v>28</v>
      </c>
      <c r="B81" s="15">
        <v>43536</v>
      </c>
      <c r="C81" s="38" t="s">
        <v>76</v>
      </c>
      <c r="D81" s="39"/>
      <c r="E81" s="38">
        <v>2</v>
      </c>
      <c r="F81" s="39"/>
      <c r="G81" s="38" t="s">
        <v>72</v>
      </c>
      <c r="H81" s="39"/>
    </row>
    <row r="82" spans="1:8" s="5" customFormat="1" ht="16.5" customHeight="1">
      <c r="A82" s="4">
        <v>29</v>
      </c>
      <c r="B82" s="15">
        <v>43539</v>
      </c>
      <c r="C82" s="38" t="s">
        <v>76</v>
      </c>
      <c r="D82" s="39"/>
      <c r="E82" s="38">
        <v>2</v>
      </c>
      <c r="F82" s="39"/>
      <c r="G82" s="38" t="s">
        <v>72</v>
      </c>
      <c r="H82" s="39"/>
    </row>
    <row r="83" spans="1:8" s="5" customFormat="1" ht="16.5" customHeight="1">
      <c r="A83" s="4">
        <v>30</v>
      </c>
      <c r="B83" s="15">
        <v>43543</v>
      </c>
      <c r="C83" s="38" t="s">
        <v>76</v>
      </c>
      <c r="D83" s="39"/>
      <c r="E83" s="38">
        <v>2</v>
      </c>
      <c r="F83" s="39"/>
      <c r="G83" s="38" t="s">
        <v>72</v>
      </c>
      <c r="H83" s="39"/>
    </row>
    <row r="84" spans="1:8" s="5" customFormat="1" ht="16.5" customHeight="1">
      <c r="A84" s="9"/>
      <c r="B84" s="40" t="s">
        <v>33</v>
      </c>
      <c r="C84" s="41"/>
      <c r="D84" s="42"/>
      <c r="E84" s="40">
        <f>SUM(E54:F83)</f>
        <v>60</v>
      </c>
      <c r="F84" s="42"/>
      <c r="G84" s="40"/>
      <c r="H84" s="42"/>
    </row>
    <row r="85" spans="1:8" s="3" customFormat="1" ht="21.75" customHeight="1">
      <c r="B85" s="48" t="s">
        <v>10</v>
      </c>
      <c r="C85" s="49"/>
      <c r="D85" s="50"/>
      <c r="E85" s="59">
        <f>E53+E84</f>
        <v>120</v>
      </c>
      <c r="F85" s="60"/>
      <c r="G85" s="59"/>
      <c r="H85" s="60"/>
    </row>
    <row r="86" spans="1:8">
      <c r="B86" s="36" t="s">
        <v>13</v>
      </c>
      <c r="C86" s="36"/>
      <c r="D86" s="36"/>
      <c r="E86" s="36"/>
      <c r="F86" s="36"/>
      <c r="G86" s="36"/>
      <c r="H86" s="36"/>
    </row>
    <row r="87" spans="1:8">
      <c r="B87" s="37"/>
      <c r="C87" s="37"/>
      <c r="D87" s="37"/>
      <c r="E87" s="37"/>
      <c r="F87" s="37"/>
      <c r="G87" s="37"/>
      <c r="H87" s="37"/>
    </row>
    <row r="90" spans="1:8">
      <c r="F90" s="46"/>
      <c r="G90" s="46"/>
      <c r="H90" s="46"/>
    </row>
    <row r="91" spans="1:8">
      <c r="F91" s="46"/>
      <c r="G91" s="46"/>
      <c r="H91" s="46"/>
    </row>
  </sheetData>
  <mergeCells count="209">
    <mergeCell ref="B85:D85"/>
    <mergeCell ref="E85:F85"/>
    <mergeCell ref="G85:H85"/>
    <mergeCell ref="B86:H87"/>
    <mergeCell ref="F90:H90"/>
    <mergeCell ref="F91:H91"/>
    <mergeCell ref="C83:D83"/>
    <mergeCell ref="E83:F83"/>
    <mergeCell ref="G83:H83"/>
    <mergeCell ref="B84:D84"/>
    <mergeCell ref="E84:F84"/>
    <mergeCell ref="G84:H84"/>
    <mergeCell ref="C81:D81"/>
    <mergeCell ref="E81:F81"/>
    <mergeCell ref="G81:H81"/>
    <mergeCell ref="C82:D82"/>
    <mergeCell ref="E82:F82"/>
    <mergeCell ref="G82:H82"/>
    <mergeCell ref="C79:D79"/>
    <mergeCell ref="E79:F79"/>
    <mergeCell ref="G79:H79"/>
    <mergeCell ref="C80:D80"/>
    <mergeCell ref="E80:F80"/>
    <mergeCell ref="G80:H80"/>
    <mergeCell ref="C77:D77"/>
    <mergeCell ref="E77:F77"/>
    <mergeCell ref="G77:H77"/>
    <mergeCell ref="C78:D78"/>
    <mergeCell ref="E78:F78"/>
    <mergeCell ref="G78:H78"/>
    <mergeCell ref="C75:D75"/>
    <mergeCell ref="E75:F75"/>
    <mergeCell ref="G75:H75"/>
    <mergeCell ref="C76:D76"/>
    <mergeCell ref="E76:F76"/>
    <mergeCell ref="G76:H76"/>
    <mergeCell ref="C73:D73"/>
    <mergeCell ref="E73:F73"/>
    <mergeCell ref="G73:H7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C69:D69"/>
    <mergeCell ref="E69:F69"/>
    <mergeCell ref="G69:H69"/>
    <mergeCell ref="C70:D70"/>
    <mergeCell ref="E70:F70"/>
    <mergeCell ref="G70:H70"/>
    <mergeCell ref="C67:D67"/>
    <mergeCell ref="E67:F67"/>
    <mergeCell ref="G67:H67"/>
    <mergeCell ref="C68:D68"/>
    <mergeCell ref="E68:F68"/>
    <mergeCell ref="G68:H68"/>
    <mergeCell ref="C65:D65"/>
    <mergeCell ref="E65:F65"/>
    <mergeCell ref="G65:H65"/>
    <mergeCell ref="C66:D66"/>
    <mergeCell ref="E66:F66"/>
    <mergeCell ref="G66:H66"/>
    <mergeCell ref="C63:D63"/>
    <mergeCell ref="E63:F63"/>
    <mergeCell ref="G63:H63"/>
    <mergeCell ref="C64:D64"/>
    <mergeCell ref="E64:F64"/>
    <mergeCell ref="G64:H64"/>
    <mergeCell ref="C61:D61"/>
    <mergeCell ref="E61:F61"/>
    <mergeCell ref="G61:H61"/>
    <mergeCell ref="C62:D62"/>
    <mergeCell ref="E62:F62"/>
    <mergeCell ref="G62:H62"/>
    <mergeCell ref="C59:D59"/>
    <mergeCell ref="E59:F59"/>
    <mergeCell ref="G59:H59"/>
    <mergeCell ref="C60:D60"/>
    <mergeCell ref="E60:F60"/>
    <mergeCell ref="G60:H60"/>
    <mergeCell ref="C57:D57"/>
    <mergeCell ref="E57:F57"/>
    <mergeCell ref="G57:H57"/>
    <mergeCell ref="C58:D58"/>
    <mergeCell ref="E58:F58"/>
    <mergeCell ref="G58:H58"/>
    <mergeCell ref="C55:D55"/>
    <mergeCell ref="E55:F55"/>
    <mergeCell ref="G55:H55"/>
    <mergeCell ref="C56:D56"/>
    <mergeCell ref="E56:F56"/>
    <mergeCell ref="G56:H56"/>
    <mergeCell ref="A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3:D43"/>
    <mergeCell ref="E43:F43"/>
    <mergeCell ref="G43:H43"/>
    <mergeCell ref="C44:D44"/>
    <mergeCell ref="E44:F44"/>
    <mergeCell ref="G44:H44"/>
    <mergeCell ref="G45:H45"/>
    <mergeCell ref="G46:H46"/>
    <mergeCell ref="G47:H47"/>
    <mergeCell ref="G48:H48"/>
    <mergeCell ref="C45:D45"/>
    <mergeCell ref="C46:D46"/>
    <mergeCell ref="C47:D47"/>
    <mergeCell ref="C48:D48"/>
    <mergeCell ref="E45:F45"/>
    <mergeCell ref="E46:F46"/>
    <mergeCell ref="E47:F47"/>
    <mergeCell ref="E48:F48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8:D18"/>
    <mergeCell ref="E18:H18"/>
    <mergeCell ref="B19:H19"/>
    <mergeCell ref="A21:A22"/>
    <mergeCell ref="B21:B22"/>
    <mergeCell ref="C21:D22"/>
    <mergeCell ref="E21:F22"/>
    <mergeCell ref="G21:H22"/>
    <mergeCell ref="C25:D25"/>
    <mergeCell ref="E25:F25"/>
    <mergeCell ref="G25:H25"/>
    <mergeCell ref="B6:H6"/>
    <mergeCell ref="B12:H12"/>
    <mergeCell ref="B13:H13"/>
    <mergeCell ref="B15:D15"/>
    <mergeCell ref="E15:H15"/>
    <mergeCell ref="B16:D16"/>
    <mergeCell ref="E16:H16"/>
    <mergeCell ref="B17:D17"/>
    <mergeCell ref="E17:H17"/>
  </mergeCells>
  <pageMargins left="0.7" right="0.7" top="0.75" bottom="0.75" header="0.3" footer="0.3"/>
  <pageSetup paperSize="9" scale="64" orientation="portrait" r:id="rId1"/>
  <rowBreaks count="1" manualBreakCount="1">
    <brk id="53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2"/>
  <sheetViews>
    <sheetView view="pageBreakPreview" topLeftCell="A52" zoomScale="115" zoomScaleSheetLayoutView="115" workbookViewId="0">
      <selection activeCell="E55" sqref="E55:F64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80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83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84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43346</v>
      </c>
      <c r="C23" s="38" t="s">
        <v>85</v>
      </c>
      <c r="D23" s="39"/>
      <c r="E23" s="38">
        <v>3</v>
      </c>
      <c r="F23" s="39"/>
      <c r="G23" s="38" t="s">
        <v>72</v>
      </c>
      <c r="H23" s="39"/>
      <c r="M23" s="7"/>
    </row>
    <row r="24" spans="1:13" s="5" customFormat="1" ht="16.5" customHeight="1">
      <c r="A24" s="4">
        <v>2</v>
      </c>
      <c r="B24" s="15">
        <v>43353</v>
      </c>
      <c r="C24" s="38" t="s">
        <v>85</v>
      </c>
      <c r="D24" s="39"/>
      <c r="E24" s="38">
        <v>3</v>
      </c>
      <c r="F24" s="39"/>
      <c r="G24" s="38" t="s">
        <v>72</v>
      </c>
      <c r="H24" s="39"/>
    </row>
    <row r="25" spans="1:13" s="5" customFormat="1" ht="16.5" customHeight="1">
      <c r="A25" s="4">
        <v>3</v>
      </c>
      <c r="B25" s="15">
        <v>43355</v>
      </c>
      <c r="C25" s="38" t="s">
        <v>85</v>
      </c>
      <c r="D25" s="39"/>
      <c r="E25" s="38">
        <v>3</v>
      </c>
      <c r="F25" s="39"/>
      <c r="G25" s="38" t="s">
        <v>72</v>
      </c>
      <c r="H25" s="39"/>
    </row>
    <row r="26" spans="1:13" s="5" customFormat="1" ht="16.5" customHeight="1">
      <c r="A26" s="4">
        <v>4</v>
      </c>
      <c r="B26" s="15">
        <v>43360</v>
      </c>
      <c r="C26" s="38" t="s">
        <v>85</v>
      </c>
      <c r="D26" s="39"/>
      <c r="E26" s="38">
        <v>3</v>
      </c>
      <c r="F26" s="39"/>
      <c r="G26" s="38" t="s">
        <v>72</v>
      </c>
      <c r="H26" s="39"/>
    </row>
    <row r="27" spans="1:13" s="5" customFormat="1" ht="16.5" customHeight="1">
      <c r="A27" s="4">
        <v>5</v>
      </c>
      <c r="B27" s="15">
        <v>43362</v>
      </c>
      <c r="C27" s="38" t="s">
        <v>85</v>
      </c>
      <c r="D27" s="39"/>
      <c r="E27" s="38">
        <v>3</v>
      </c>
      <c r="F27" s="39"/>
      <c r="G27" s="38" t="s">
        <v>72</v>
      </c>
      <c r="H27" s="39"/>
    </row>
    <row r="28" spans="1:13" s="5" customFormat="1" ht="16.5" customHeight="1">
      <c r="A28" s="4">
        <v>6</v>
      </c>
      <c r="B28" s="15">
        <v>43367</v>
      </c>
      <c r="C28" s="38" t="s">
        <v>85</v>
      </c>
      <c r="D28" s="39"/>
      <c r="E28" s="38">
        <v>3</v>
      </c>
      <c r="F28" s="39"/>
      <c r="G28" s="38" t="s">
        <v>72</v>
      </c>
      <c r="H28" s="39"/>
    </row>
    <row r="29" spans="1:13" s="5" customFormat="1" ht="16.5" customHeight="1">
      <c r="A29" s="4">
        <v>7</v>
      </c>
      <c r="B29" s="15">
        <v>43369</v>
      </c>
      <c r="C29" s="38" t="s">
        <v>85</v>
      </c>
      <c r="D29" s="39"/>
      <c r="E29" s="38">
        <v>3</v>
      </c>
      <c r="F29" s="39"/>
      <c r="G29" s="38" t="s">
        <v>72</v>
      </c>
      <c r="H29" s="39"/>
    </row>
    <row r="30" spans="1:13" s="5" customFormat="1" ht="16.5" customHeight="1">
      <c r="A30" s="4">
        <v>8</v>
      </c>
      <c r="B30" s="15">
        <v>43374</v>
      </c>
      <c r="C30" s="38" t="s">
        <v>85</v>
      </c>
      <c r="D30" s="39"/>
      <c r="E30" s="38">
        <v>3</v>
      </c>
      <c r="F30" s="39"/>
      <c r="G30" s="38" t="s">
        <v>72</v>
      </c>
      <c r="H30" s="39"/>
    </row>
    <row r="31" spans="1:13" s="5" customFormat="1" ht="16.5" customHeight="1">
      <c r="A31" s="4">
        <v>9</v>
      </c>
      <c r="B31" s="15">
        <v>43376</v>
      </c>
      <c r="C31" s="38" t="s">
        <v>85</v>
      </c>
      <c r="D31" s="39"/>
      <c r="E31" s="38">
        <v>3</v>
      </c>
      <c r="F31" s="39"/>
      <c r="G31" s="38" t="s">
        <v>72</v>
      </c>
      <c r="H31" s="39"/>
    </row>
    <row r="32" spans="1:13" s="5" customFormat="1" ht="16.5" customHeight="1">
      <c r="A32" s="4">
        <v>10</v>
      </c>
      <c r="B32" s="15">
        <v>43381</v>
      </c>
      <c r="C32" s="38" t="s">
        <v>85</v>
      </c>
      <c r="D32" s="39"/>
      <c r="E32" s="38">
        <v>3</v>
      </c>
      <c r="F32" s="39"/>
      <c r="G32" s="38" t="s">
        <v>72</v>
      </c>
      <c r="H32" s="39"/>
    </row>
    <row r="33" spans="1:12" s="5" customFormat="1" ht="16.5" customHeight="1">
      <c r="A33" s="4">
        <v>11</v>
      </c>
      <c r="B33" s="15">
        <v>43383</v>
      </c>
      <c r="C33" s="38" t="s">
        <v>85</v>
      </c>
      <c r="D33" s="39"/>
      <c r="E33" s="38">
        <v>3</v>
      </c>
      <c r="F33" s="39"/>
      <c r="G33" s="38" t="s">
        <v>72</v>
      </c>
      <c r="H33" s="39"/>
    </row>
    <row r="34" spans="1:12" s="5" customFormat="1" ht="16.5" customHeight="1">
      <c r="A34" s="4">
        <v>12</v>
      </c>
      <c r="B34" s="15">
        <v>43388</v>
      </c>
      <c r="C34" s="38" t="s">
        <v>85</v>
      </c>
      <c r="D34" s="39"/>
      <c r="E34" s="38">
        <v>3</v>
      </c>
      <c r="F34" s="39"/>
      <c r="G34" s="38" t="s">
        <v>72</v>
      </c>
      <c r="H34" s="39"/>
    </row>
    <row r="35" spans="1:12" s="5" customFormat="1" ht="16.5" customHeight="1">
      <c r="A35" s="4">
        <v>13</v>
      </c>
      <c r="B35" s="15">
        <v>43390</v>
      </c>
      <c r="C35" s="38" t="s">
        <v>85</v>
      </c>
      <c r="D35" s="39"/>
      <c r="E35" s="38">
        <v>3</v>
      </c>
      <c r="F35" s="39"/>
      <c r="G35" s="38" t="s">
        <v>72</v>
      </c>
      <c r="H35" s="39"/>
    </row>
    <row r="36" spans="1:12" s="5" customFormat="1" ht="16.5" customHeight="1">
      <c r="A36" s="4">
        <v>14</v>
      </c>
      <c r="B36" s="15">
        <v>43395</v>
      </c>
      <c r="C36" s="38" t="s">
        <v>85</v>
      </c>
      <c r="D36" s="39"/>
      <c r="E36" s="38">
        <v>3</v>
      </c>
      <c r="F36" s="39"/>
      <c r="G36" s="38" t="s">
        <v>72</v>
      </c>
      <c r="H36" s="39"/>
    </row>
    <row r="37" spans="1:12" s="5" customFormat="1" ht="16.5" customHeight="1">
      <c r="A37" s="4">
        <v>15</v>
      </c>
      <c r="B37" s="15">
        <v>43397</v>
      </c>
      <c r="C37" s="38" t="s">
        <v>85</v>
      </c>
      <c r="D37" s="39"/>
      <c r="E37" s="38">
        <v>3</v>
      </c>
      <c r="F37" s="39"/>
      <c r="G37" s="38" t="s">
        <v>72</v>
      </c>
      <c r="H37" s="39"/>
    </row>
    <row r="38" spans="1:12" s="5" customFormat="1" ht="16.5" customHeight="1">
      <c r="A38" s="4">
        <v>16</v>
      </c>
      <c r="B38" s="15">
        <v>43402</v>
      </c>
      <c r="C38" s="38" t="s">
        <v>85</v>
      </c>
      <c r="D38" s="39"/>
      <c r="E38" s="38">
        <v>3</v>
      </c>
      <c r="F38" s="39"/>
      <c r="G38" s="38" t="s">
        <v>72</v>
      </c>
      <c r="H38" s="39"/>
      <c r="L38" s="5">
        <f>177+227+12</f>
        <v>416</v>
      </c>
    </row>
    <row r="39" spans="1:12" s="5" customFormat="1" ht="16.5" customHeight="1">
      <c r="A39" s="4">
        <v>17</v>
      </c>
      <c r="B39" s="15">
        <v>43404</v>
      </c>
      <c r="C39" s="38" t="s">
        <v>85</v>
      </c>
      <c r="D39" s="39"/>
      <c r="E39" s="38">
        <v>3</v>
      </c>
      <c r="F39" s="39"/>
      <c r="G39" s="38" t="s">
        <v>72</v>
      </c>
      <c r="H39" s="39"/>
    </row>
    <row r="40" spans="1:12" s="5" customFormat="1" ht="16.5" customHeight="1">
      <c r="A40" s="4">
        <v>18</v>
      </c>
      <c r="B40" s="15">
        <v>43409</v>
      </c>
      <c r="C40" s="38" t="s">
        <v>85</v>
      </c>
      <c r="D40" s="39"/>
      <c r="E40" s="38">
        <v>3</v>
      </c>
      <c r="F40" s="39"/>
      <c r="G40" s="38" t="s">
        <v>72</v>
      </c>
      <c r="H40" s="39"/>
    </row>
    <row r="41" spans="1:12" s="5" customFormat="1" ht="16.5" customHeight="1">
      <c r="A41" s="4">
        <v>19</v>
      </c>
      <c r="B41" s="15">
        <v>43411</v>
      </c>
      <c r="C41" s="38" t="s">
        <v>85</v>
      </c>
      <c r="D41" s="39"/>
      <c r="E41" s="38">
        <v>3</v>
      </c>
      <c r="F41" s="39"/>
      <c r="G41" s="38" t="s">
        <v>72</v>
      </c>
      <c r="H41" s="39"/>
    </row>
    <row r="42" spans="1:12" s="5" customFormat="1" ht="16.5" customHeight="1">
      <c r="A42" s="4">
        <v>20</v>
      </c>
      <c r="B42" s="15">
        <v>43416</v>
      </c>
      <c r="C42" s="38" t="s">
        <v>85</v>
      </c>
      <c r="D42" s="39"/>
      <c r="E42" s="38">
        <v>3</v>
      </c>
      <c r="F42" s="39"/>
      <c r="G42" s="38" t="s">
        <v>72</v>
      </c>
      <c r="H42" s="39"/>
    </row>
    <row r="43" spans="1:12" s="8" customFormat="1" ht="16.5" customHeight="1">
      <c r="A43" s="40" t="s">
        <v>32</v>
      </c>
      <c r="B43" s="41"/>
      <c r="C43" s="41"/>
      <c r="D43" s="42"/>
      <c r="E43" s="40">
        <f>SUM(E23:F42)</f>
        <v>60</v>
      </c>
      <c r="F43" s="42"/>
      <c r="G43" s="40"/>
      <c r="H43" s="42"/>
    </row>
    <row r="44" spans="1:12" s="5" customFormat="1" ht="16.5" customHeight="1">
      <c r="A44" s="4">
        <v>1</v>
      </c>
      <c r="B44" s="15">
        <v>43418</v>
      </c>
      <c r="C44" s="38" t="s">
        <v>85</v>
      </c>
      <c r="D44" s="39"/>
      <c r="E44" s="38">
        <v>3</v>
      </c>
      <c r="F44" s="39"/>
      <c r="G44" s="38" t="s">
        <v>72</v>
      </c>
      <c r="H44" s="39"/>
    </row>
    <row r="45" spans="1:12" s="5" customFormat="1" ht="16.5" customHeight="1">
      <c r="A45" s="4">
        <v>2</v>
      </c>
      <c r="B45" s="15">
        <v>43423</v>
      </c>
      <c r="C45" s="38" t="s">
        <v>85</v>
      </c>
      <c r="D45" s="39"/>
      <c r="E45" s="38">
        <v>3</v>
      </c>
      <c r="F45" s="39"/>
      <c r="G45" s="38" t="s">
        <v>72</v>
      </c>
      <c r="H45" s="39"/>
    </row>
    <row r="46" spans="1:12" s="5" customFormat="1" ht="16.5" customHeight="1">
      <c r="A46" s="4">
        <v>3</v>
      </c>
      <c r="B46" s="15">
        <v>43425</v>
      </c>
      <c r="C46" s="38" t="s">
        <v>85</v>
      </c>
      <c r="D46" s="39"/>
      <c r="E46" s="38">
        <v>3</v>
      </c>
      <c r="F46" s="39"/>
      <c r="G46" s="38" t="s">
        <v>72</v>
      </c>
      <c r="H46" s="39"/>
    </row>
    <row r="47" spans="1:12" s="5" customFormat="1" ht="16.5" customHeight="1">
      <c r="A47" s="4">
        <v>4</v>
      </c>
      <c r="B47" s="15">
        <v>43430</v>
      </c>
      <c r="C47" s="38" t="s">
        <v>85</v>
      </c>
      <c r="D47" s="39"/>
      <c r="E47" s="38">
        <v>3</v>
      </c>
      <c r="F47" s="39"/>
      <c r="G47" s="38" t="s">
        <v>72</v>
      </c>
      <c r="H47" s="39"/>
    </row>
    <row r="48" spans="1:12" s="5" customFormat="1" ht="16.5" customHeight="1">
      <c r="A48" s="4">
        <v>5</v>
      </c>
      <c r="B48" s="15">
        <v>43432</v>
      </c>
      <c r="C48" s="38" t="s">
        <v>85</v>
      </c>
      <c r="D48" s="39"/>
      <c r="E48" s="38">
        <v>3</v>
      </c>
      <c r="F48" s="39"/>
      <c r="G48" s="38" t="s">
        <v>72</v>
      </c>
      <c r="H48" s="39"/>
    </row>
    <row r="49" spans="1:10" s="5" customFormat="1" ht="16.5" customHeight="1">
      <c r="A49" s="4">
        <v>6</v>
      </c>
      <c r="B49" s="15">
        <v>43437</v>
      </c>
      <c r="C49" s="38" t="s">
        <v>85</v>
      </c>
      <c r="D49" s="39"/>
      <c r="E49" s="38">
        <v>3</v>
      </c>
      <c r="F49" s="39"/>
      <c r="G49" s="38" t="s">
        <v>72</v>
      </c>
      <c r="H49" s="39"/>
    </row>
    <row r="50" spans="1:10" s="5" customFormat="1" ht="16.5" customHeight="1">
      <c r="A50" s="4">
        <v>7</v>
      </c>
      <c r="B50" s="15">
        <v>43439</v>
      </c>
      <c r="C50" s="38" t="s">
        <v>85</v>
      </c>
      <c r="D50" s="39"/>
      <c r="E50" s="38">
        <v>3</v>
      </c>
      <c r="F50" s="39"/>
      <c r="G50" s="38" t="s">
        <v>72</v>
      </c>
      <c r="H50" s="39"/>
    </row>
    <row r="51" spans="1:10" s="5" customFormat="1" ht="16.5" customHeight="1">
      <c r="A51" s="4">
        <v>8</v>
      </c>
      <c r="B51" s="15">
        <v>43444</v>
      </c>
      <c r="C51" s="38" t="s">
        <v>85</v>
      </c>
      <c r="D51" s="39"/>
      <c r="E51" s="38">
        <v>3</v>
      </c>
      <c r="F51" s="39"/>
      <c r="G51" s="38" t="s">
        <v>72</v>
      </c>
      <c r="H51" s="39"/>
    </row>
    <row r="52" spans="1:10" s="5" customFormat="1" ht="16.5" customHeight="1">
      <c r="A52" s="4">
        <v>9</v>
      </c>
      <c r="B52" s="15">
        <v>43446</v>
      </c>
      <c r="C52" s="38" t="s">
        <v>85</v>
      </c>
      <c r="D52" s="39"/>
      <c r="E52" s="38">
        <v>3</v>
      </c>
      <c r="F52" s="39"/>
      <c r="G52" s="38" t="s">
        <v>72</v>
      </c>
      <c r="H52" s="39"/>
    </row>
    <row r="53" spans="1:10" s="5" customFormat="1" ht="16.5" customHeight="1">
      <c r="A53" s="4">
        <v>10</v>
      </c>
      <c r="B53" s="15">
        <v>43451</v>
      </c>
      <c r="C53" s="38" t="s">
        <v>85</v>
      </c>
      <c r="D53" s="39"/>
      <c r="E53" s="38">
        <v>3</v>
      </c>
      <c r="F53" s="39"/>
      <c r="G53" s="38" t="s">
        <v>72</v>
      </c>
      <c r="H53" s="39"/>
    </row>
    <row r="54" spans="1:10" s="21" customFormat="1" ht="16.5" customHeight="1">
      <c r="A54" s="19">
        <v>11</v>
      </c>
      <c r="B54" s="20">
        <v>43453</v>
      </c>
      <c r="C54" s="63" t="s">
        <v>85</v>
      </c>
      <c r="D54" s="64"/>
      <c r="E54" s="63">
        <v>0</v>
      </c>
      <c r="F54" s="64"/>
      <c r="G54" s="63" t="s">
        <v>72</v>
      </c>
      <c r="H54" s="64"/>
      <c r="J54" s="21" t="s">
        <v>91</v>
      </c>
    </row>
    <row r="55" spans="1:10" s="5" customFormat="1" ht="16.5" customHeight="1">
      <c r="A55" s="4">
        <v>12</v>
      </c>
      <c r="B55" s="15">
        <v>43467</v>
      </c>
      <c r="C55" s="38" t="s">
        <v>85</v>
      </c>
      <c r="D55" s="39"/>
      <c r="E55" s="38">
        <v>3</v>
      </c>
      <c r="F55" s="39"/>
      <c r="G55" s="38" t="s">
        <v>72</v>
      </c>
      <c r="H55" s="39"/>
    </row>
    <row r="56" spans="1:10" s="5" customFormat="1" ht="16.5" customHeight="1">
      <c r="A56" s="4">
        <v>13</v>
      </c>
      <c r="B56" s="15">
        <v>43472</v>
      </c>
      <c r="C56" s="38" t="s">
        <v>85</v>
      </c>
      <c r="D56" s="39"/>
      <c r="E56" s="38">
        <v>3</v>
      </c>
      <c r="F56" s="39"/>
      <c r="G56" s="38" t="s">
        <v>72</v>
      </c>
      <c r="H56" s="39"/>
    </row>
    <row r="57" spans="1:10" s="5" customFormat="1" ht="16.5" customHeight="1">
      <c r="A57" s="4">
        <v>14</v>
      </c>
      <c r="B57" s="15">
        <v>43474</v>
      </c>
      <c r="C57" s="38" t="s">
        <v>85</v>
      </c>
      <c r="D57" s="39"/>
      <c r="E57" s="38">
        <v>3</v>
      </c>
      <c r="F57" s="39"/>
      <c r="G57" s="38" t="s">
        <v>72</v>
      </c>
      <c r="H57" s="39"/>
    </row>
    <row r="58" spans="1:10" s="5" customFormat="1" ht="16.5" customHeight="1">
      <c r="A58" s="4">
        <v>15</v>
      </c>
      <c r="B58" s="15">
        <v>43479</v>
      </c>
      <c r="C58" s="38" t="s">
        <v>85</v>
      </c>
      <c r="D58" s="39"/>
      <c r="E58" s="38">
        <v>3</v>
      </c>
      <c r="F58" s="39"/>
      <c r="G58" s="38" t="s">
        <v>72</v>
      </c>
      <c r="H58" s="39"/>
    </row>
    <row r="59" spans="1:10" s="5" customFormat="1" ht="16.5" customHeight="1">
      <c r="A59" s="4">
        <v>16</v>
      </c>
      <c r="B59" s="15">
        <v>43481</v>
      </c>
      <c r="C59" s="38" t="s">
        <v>85</v>
      </c>
      <c r="D59" s="39"/>
      <c r="E59" s="38">
        <v>3</v>
      </c>
      <c r="F59" s="39"/>
      <c r="G59" s="38" t="s">
        <v>72</v>
      </c>
      <c r="H59" s="39"/>
    </row>
    <row r="60" spans="1:10" s="5" customFormat="1" ht="16.5" customHeight="1">
      <c r="A60" s="4">
        <v>17</v>
      </c>
      <c r="B60" s="15">
        <v>43486</v>
      </c>
      <c r="C60" s="38" t="s">
        <v>85</v>
      </c>
      <c r="D60" s="39"/>
      <c r="E60" s="38">
        <v>3</v>
      </c>
      <c r="F60" s="39"/>
      <c r="G60" s="38" t="s">
        <v>72</v>
      </c>
      <c r="H60" s="39"/>
    </row>
    <row r="61" spans="1:10" s="5" customFormat="1" ht="16.5" customHeight="1">
      <c r="A61" s="4">
        <v>18</v>
      </c>
      <c r="B61" s="15">
        <v>43488</v>
      </c>
      <c r="C61" s="38" t="s">
        <v>85</v>
      </c>
      <c r="D61" s="39"/>
      <c r="E61" s="38">
        <v>3</v>
      </c>
      <c r="F61" s="39"/>
      <c r="G61" s="38" t="s">
        <v>72</v>
      </c>
      <c r="H61" s="39"/>
    </row>
    <row r="62" spans="1:10" s="5" customFormat="1" ht="16.5" customHeight="1">
      <c r="A62" s="4">
        <v>19</v>
      </c>
      <c r="B62" s="15">
        <v>43493</v>
      </c>
      <c r="C62" s="38" t="s">
        <v>85</v>
      </c>
      <c r="D62" s="39"/>
      <c r="E62" s="38">
        <v>3</v>
      </c>
      <c r="F62" s="39"/>
      <c r="G62" s="38" t="s">
        <v>72</v>
      </c>
      <c r="H62" s="39"/>
    </row>
    <row r="63" spans="1:10" s="5" customFormat="1" ht="16.5" customHeight="1">
      <c r="A63" s="4">
        <v>20</v>
      </c>
      <c r="B63" s="15">
        <v>43495</v>
      </c>
      <c r="C63" s="38" t="s">
        <v>85</v>
      </c>
      <c r="D63" s="39"/>
      <c r="E63" s="38">
        <v>3</v>
      </c>
      <c r="F63" s="39"/>
      <c r="G63" s="38" t="s">
        <v>72</v>
      </c>
      <c r="H63" s="39"/>
    </row>
    <row r="64" spans="1:10" s="8" customFormat="1" ht="16.5" customHeight="1">
      <c r="A64" s="22">
        <v>21</v>
      </c>
      <c r="B64" s="18">
        <v>43502</v>
      </c>
      <c r="C64" s="61" t="s">
        <v>85</v>
      </c>
      <c r="D64" s="62"/>
      <c r="E64" s="61">
        <v>3</v>
      </c>
      <c r="F64" s="62"/>
      <c r="G64" s="61" t="s">
        <v>72</v>
      </c>
      <c r="H64" s="62"/>
    </row>
    <row r="65" spans="1:8" s="5" customFormat="1" ht="16.5" customHeight="1">
      <c r="A65" s="9"/>
      <c r="B65" s="40" t="s">
        <v>33</v>
      </c>
      <c r="C65" s="41"/>
      <c r="D65" s="42"/>
      <c r="E65" s="40">
        <f>SUM(E44:F64)</f>
        <v>60</v>
      </c>
      <c r="F65" s="42"/>
      <c r="G65" s="40"/>
      <c r="H65" s="42"/>
    </row>
    <row r="66" spans="1:8" s="3" customFormat="1" ht="21.75" customHeight="1">
      <c r="B66" s="48" t="s">
        <v>10</v>
      </c>
      <c r="C66" s="49"/>
      <c r="D66" s="50"/>
      <c r="E66" s="59">
        <f>E43+E65</f>
        <v>120</v>
      </c>
      <c r="F66" s="60"/>
      <c r="G66" s="59"/>
      <c r="H66" s="60"/>
    </row>
    <row r="67" spans="1:8">
      <c r="B67" s="36" t="s">
        <v>13</v>
      </c>
      <c r="C67" s="36"/>
      <c r="D67" s="36"/>
      <c r="E67" s="36"/>
      <c r="F67" s="36"/>
      <c r="G67" s="36"/>
      <c r="H67" s="36"/>
    </row>
    <row r="68" spans="1:8">
      <c r="B68" s="37"/>
      <c r="C68" s="37"/>
      <c r="D68" s="37"/>
      <c r="E68" s="37"/>
      <c r="F68" s="37"/>
      <c r="G68" s="37"/>
      <c r="H68" s="37"/>
    </row>
    <row r="71" spans="1:8">
      <c r="F71" s="46"/>
      <c r="G71" s="46"/>
      <c r="H71" s="46"/>
    </row>
    <row r="72" spans="1:8">
      <c r="F72" s="46"/>
      <c r="G72" s="46"/>
      <c r="H72" s="46"/>
    </row>
  </sheetData>
  <mergeCells count="152">
    <mergeCell ref="E64:F64"/>
    <mergeCell ref="G64:H64"/>
    <mergeCell ref="C64:D64"/>
    <mergeCell ref="B66:D66"/>
    <mergeCell ref="E66:F66"/>
    <mergeCell ref="G66:H66"/>
    <mergeCell ref="B67:H68"/>
    <mergeCell ref="F71:H71"/>
    <mergeCell ref="F72:H72"/>
    <mergeCell ref="B65:D65"/>
    <mergeCell ref="E65:F65"/>
    <mergeCell ref="G65:H65"/>
    <mergeCell ref="C63:D63"/>
    <mergeCell ref="E63:F63"/>
    <mergeCell ref="G63:H63"/>
    <mergeCell ref="C61:D61"/>
    <mergeCell ref="E61:F61"/>
    <mergeCell ref="G61:H61"/>
    <mergeCell ref="C62:D62"/>
    <mergeCell ref="E62:F62"/>
    <mergeCell ref="G62:H62"/>
    <mergeCell ref="C59:D59"/>
    <mergeCell ref="E59:F59"/>
    <mergeCell ref="G59:H59"/>
    <mergeCell ref="C60:D60"/>
    <mergeCell ref="E60:F60"/>
    <mergeCell ref="G60:H60"/>
    <mergeCell ref="C57:D57"/>
    <mergeCell ref="E57:F57"/>
    <mergeCell ref="G57:H57"/>
    <mergeCell ref="C58:D58"/>
    <mergeCell ref="E58:F58"/>
    <mergeCell ref="G58:H58"/>
    <mergeCell ref="C55:D55"/>
    <mergeCell ref="E55:F55"/>
    <mergeCell ref="G55:H55"/>
    <mergeCell ref="C56:D56"/>
    <mergeCell ref="E56:F56"/>
    <mergeCell ref="G56:H56"/>
    <mergeCell ref="C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A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rowBreaks count="1" manualBreakCount="1">
    <brk id="43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0"/>
  <sheetViews>
    <sheetView tabSelected="1" view="pageBreakPreview" zoomScale="115" zoomScaleSheetLayoutView="115" workbookViewId="0">
      <selection activeCell="I66" sqref="A1:I66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82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87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86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 ht="29.25" customHeight="1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43424</v>
      </c>
      <c r="C23" s="38" t="s">
        <v>89</v>
      </c>
      <c r="D23" s="39"/>
      <c r="E23" s="38">
        <v>2</v>
      </c>
      <c r="F23" s="39"/>
      <c r="G23" s="38" t="s">
        <v>88</v>
      </c>
      <c r="H23" s="39"/>
      <c r="M23" s="7"/>
    </row>
    <row r="24" spans="1:13" s="5" customFormat="1" ht="16.5" customHeight="1">
      <c r="A24" s="4">
        <v>2</v>
      </c>
      <c r="B24" s="15">
        <v>43425</v>
      </c>
      <c r="C24" s="38" t="s">
        <v>89</v>
      </c>
      <c r="D24" s="39"/>
      <c r="E24" s="38">
        <v>2</v>
      </c>
      <c r="F24" s="39"/>
      <c r="G24" s="38" t="s">
        <v>88</v>
      </c>
      <c r="H24" s="39"/>
    </row>
    <row r="25" spans="1:13" s="5" customFormat="1" ht="16.5" customHeight="1">
      <c r="A25" s="4">
        <v>3</v>
      </c>
      <c r="B25" s="15">
        <v>43431</v>
      </c>
      <c r="C25" s="38" t="s">
        <v>89</v>
      </c>
      <c r="D25" s="39"/>
      <c r="E25" s="38">
        <v>2</v>
      </c>
      <c r="F25" s="39"/>
      <c r="G25" s="38" t="s">
        <v>88</v>
      </c>
      <c r="H25" s="39"/>
    </row>
    <row r="26" spans="1:13" s="5" customFormat="1" ht="16.5" customHeight="1">
      <c r="A26" s="4">
        <v>4</v>
      </c>
      <c r="B26" s="15">
        <v>43432</v>
      </c>
      <c r="C26" s="38" t="s">
        <v>89</v>
      </c>
      <c r="D26" s="39"/>
      <c r="E26" s="38">
        <v>2</v>
      </c>
      <c r="F26" s="39"/>
      <c r="G26" s="38" t="s">
        <v>88</v>
      </c>
      <c r="H26" s="39"/>
    </row>
    <row r="27" spans="1:13" s="5" customFormat="1" ht="16.5" customHeight="1">
      <c r="A27" s="4">
        <v>5</v>
      </c>
      <c r="B27" s="15">
        <v>43438</v>
      </c>
      <c r="C27" s="38" t="s">
        <v>89</v>
      </c>
      <c r="D27" s="39"/>
      <c r="E27" s="38">
        <v>2</v>
      </c>
      <c r="F27" s="39"/>
      <c r="G27" s="38" t="s">
        <v>88</v>
      </c>
      <c r="H27" s="39"/>
    </row>
    <row r="28" spans="1:13" s="5" customFormat="1" ht="16.5" customHeight="1">
      <c r="A28" s="4">
        <v>6</v>
      </c>
      <c r="B28" s="15">
        <v>43439</v>
      </c>
      <c r="C28" s="38" t="s">
        <v>89</v>
      </c>
      <c r="D28" s="39"/>
      <c r="E28" s="38">
        <v>2</v>
      </c>
      <c r="F28" s="39"/>
      <c r="G28" s="38" t="s">
        <v>88</v>
      </c>
      <c r="H28" s="39"/>
    </row>
    <row r="29" spans="1:13" s="5" customFormat="1" ht="16.5" customHeight="1">
      <c r="A29" s="4">
        <v>7</v>
      </c>
      <c r="B29" s="15">
        <v>43445</v>
      </c>
      <c r="C29" s="38" t="s">
        <v>89</v>
      </c>
      <c r="D29" s="39"/>
      <c r="E29" s="38">
        <v>2</v>
      </c>
      <c r="F29" s="39"/>
      <c r="G29" s="38" t="s">
        <v>88</v>
      </c>
      <c r="H29" s="39"/>
    </row>
    <row r="30" spans="1:13" s="5" customFormat="1" ht="16.5" customHeight="1">
      <c r="A30" s="4">
        <v>8</v>
      </c>
      <c r="B30" s="15">
        <v>43446</v>
      </c>
      <c r="C30" s="38" t="s">
        <v>89</v>
      </c>
      <c r="D30" s="39"/>
      <c r="E30" s="38">
        <v>2</v>
      </c>
      <c r="F30" s="39"/>
      <c r="G30" s="38" t="s">
        <v>88</v>
      </c>
      <c r="H30" s="39"/>
    </row>
    <row r="31" spans="1:13" s="5" customFormat="1" ht="16.5" customHeight="1">
      <c r="A31" s="4">
        <v>9</v>
      </c>
      <c r="B31" s="15">
        <v>43452</v>
      </c>
      <c r="C31" s="38" t="s">
        <v>89</v>
      </c>
      <c r="D31" s="39"/>
      <c r="E31" s="38">
        <v>2</v>
      </c>
      <c r="F31" s="39"/>
      <c r="G31" s="38" t="s">
        <v>88</v>
      </c>
      <c r="H31" s="39"/>
    </row>
    <row r="32" spans="1:13" s="5" customFormat="1" ht="16.5" customHeight="1">
      <c r="A32" s="4">
        <v>10</v>
      </c>
      <c r="B32" s="15">
        <v>43453</v>
      </c>
      <c r="C32" s="38" t="s">
        <v>89</v>
      </c>
      <c r="D32" s="39"/>
      <c r="E32" s="38">
        <v>2</v>
      </c>
      <c r="F32" s="39"/>
      <c r="G32" s="38" t="s">
        <v>88</v>
      </c>
      <c r="H32" s="39"/>
    </row>
    <row r="33" spans="1:12" s="5" customFormat="1" ht="16.5" customHeight="1">
      <c r="A33" s="4">
        <v>11</v>
      </c>
      <c r="B33" s="15">
        <v>43473</v>
      </c>
      <c r="C33" s="38" t="s">
        <v>89</v>
      </c>
      <c r="D33" s="39"/>
      <c r="E33" s="38">
        <v>2</v>
      </c>
      <c r="F33" s="39"/>
      <c r="G33" s="38" t="s">
        <v>88</v>
      </c>
      <c r="H33" s="39"/>
    </row>
    <row r="34" spans="1:12" s="5" customFormat="1" ht="16.5" customHeight="1">
      <c r="A34" s="4">
        <v>12</v>
      </c>
      <c r="B34" s="15">
        <v>43474</v>
      </c>
      <c r="C34" s="38" t="s">
        <v>89</v>
      </c>
      <c r="D34" s="39"/>
      <c r="E34" s="38">
        <v>2</v>
      </c>
      <c r="F34" s="39"/>
      <c r="G34" s="38" t="s">
        <v>88</v>
      </c>
      <c r="H34" s="39"/>
    </row>
    <row r="35" spans="1:12" s="5" customFormat="1" ht="16.5" customHeight="1">
      <c r="A35" s="4">
        <v>13</v>
      </c>
      <c r="B35" s="15">
        <v>43480</v>
      </c>
      <c r="C35" s="38" t="s">
        <v>89</v>
      </c>
      <c r="D35" s="39"/>
      <c r="E35" s="38">
        <v>2</v>
      </c>
      <c r="F35" s="39"/>
      <c r="G35" s="38" t="s">
        <v>88</v>
      </c>
      <c r="H35" s="39"/>
    </row>
    <row r="36" spans="1:12" s="5" customFormat="1" ht="16.5" customHeight="1">
      <c r="A36" s="4">
        <v>14</v>
      </c>
      <c r="B36" s="15">
        <v>43481</v>
      </c>
      <c r="C36" s="38" t="s">
        <v>89</v>
      </c>
      <c r="D36" s="39"/>
      <c r="E36" s="38">
        <v>2</v>
      </c>
      <c r="F36" s="39"/>
      <c r="G36" s="38" t="s">
        <v>88</v>
      </c>
      <c r="H36" s="39"/>
    </row>
    <row r="37" spans="1:12" s="5" customFormat="1" ht="16.5" customHeight="1">
      <c r="A37" s="4">
        <v>15</v>
      </c>
      <c r="B37" s="15">
        <v>43487</v>
      </c>
      <c r="C37" s="38" t="s">
        <v>89</v>
      </c>
      <c r="D37" s="39"/>
      <c r="E37" s="38">
        <v>2</v>
      </c>
      <c r="F37" s="39"/>
      <c r="G37" s="38" t="s">
        <v>88</v>
      </c>
      <c r="H37" s="39"/>
    </row>
    <row r="38" spans="1:12" s="5" customFormat="1" ht="16.5" customHeight="1">
      <c r="A38" s="4">
        <v>16</v>
      </c>
      <c r="B38" s="15">
        <v>43488</v>
      </c>
      <c r="C38" s="38" t="s">
        <v>89</v>
      </c>
      <c r="D38" s="39"/>
      <c r="E38" s="38">
        <v>2</v>
      </c>
      <c r="F38" s="39"/>
      <c r="G38" s="38" t="s">
        <v>88</v>
      </c>
      <c r="H38" s="39"/>
    </row>
    <row r="39" spans="1:12" s="5" customFormat="1" ht="16.5" customHeight="1">
      <c r="A39" s="4">
        <v>17</v>
      </c>
      <c r="B39" s="15">
        <v>43494</v>
      </c>
      <c r="C39" s="38" t="s">
        <v>89</v>
      </c>
      <c r="D39" s="39"/>
      <c r="E39" s="38">
        <v>2</v>
      </c>
      <c r="F39" s="39"/>
      <c r="G39" s="38" t="s">
        <v>88</v>
      </c>
      <c r="H39" s="39"/>
    </row>
    <row r="40" spans="1:12" s="5" customFormat="1" ht="16.5" customHeight="1">
      <c r="A40" s="4">
        <v>18</v>
      </c>
      <c r="B40" s="15">
        <v>43495</v>
      </c>
      <c r="C40" s="38" t="s">
        <v>89</v>
      </c>
      <c r="D40" s="39"/>
      <c r="E40" s="38">
        <v>2</v>
      </c>
      <c r="F40" s="39"/>
      <c r="G40" s="38" t="s">
        <v>88</v>
      </c>
      <c r="H40" s="39"/>
    </row>
    <row r="41" spans="1:12" s="5" customFormat="1" ht="16.5" customHeight="1">
      <c r="A41" s="4">
        <v>19</v>
      </c>
      <c r="B41" s="15">
        <v>43501</v>
      </c>
      <c r="C41" s="38" t="s">
        <v>55</v>
      </c>
      <c r="D41" s="39"/>
      <c r="E41" s="38">
        <v>4</v>
      </c>
      <c r="F41" s="39"/>
      <c r="G41" s="38" t="s">
        <v>88</v>
      </c>
      <c r="H41" s="39"/>
    </row>
    <row r="42" spans="1:12" s="5" customFormat="1" ht="16.5" customHeight="1">
      <c r="A42" s="4">
        <v>20</v>
      </c>
      <c r="B42" s="15">
        <v>43502</v>
      </c>
      <c r="C42" s="38" t="s">
        <v>55</v>
      </c>
      <c r="D42" s="39"/>
      <c r="E42" s="38">
        <v>4</v>
      </c>
      <c r="F42" s="39"/>
      <c r="G42" s="38" t="s">
        <v>88</v>
      </c>
      <c r="H42" s="39"/>
    </row>
    <row r="43" spans="1:12" s="5" customFormat="1" ht="16.5" customHeight="1">
      <c r="A43" s="4">
        <v>21</v>
      </c>
      <c r="B43" s="15">
        <v>43508</v>
      </c>
      <c r="C43" s="38" t="s">
        <v>55</v>
      </c>
      <c r="D43" s="39"/>
      <c r="E43" s="38">
        <v>4</v>
      </c>
      <c r="F43" s="39"/>
      <c r="G43" s="38" t="s">
        <v>88</v>
      </c>
      <c r="H43" s="39"/>
    </row>
    <row r="44" spans="1:12" s="5" customFormat="1" ht="16.5" customHeight="1">
      <c r="A44" s="4">
        <v>22</v>
      </c>
      <c r="B44" s="15">
        <v>43509</v>
      </c>
      <c r="C44" s="38" t="s">
        <v>55</v>
      </c>
      <c r="D44" s="39"/>
      <c r="E44" s="38">
        <v>4</v>
      </c>
      <c r="F44" s="39"/>
      <c r="G44" s="38" t="s">
        <v>88</v>
      </c>
      <c r="H44" s="39"/>
    </row>
    <row r="45" spans="1:12" s="5" customFormat="1" ht="16.5" customHeight="1">
      <c r="A45" s="4">
        <v>23</v>
      </c>
      <c r="B45" s="15">
        <v>43515</v>
      </c>
      <c r="C45" s="38" t="s">
        <v>55</v>
      </c>
      <c r="D45" s="39"/>
      <c r="E45" s="38">
        <v>4</v>
      </c>
      <c r="F45" s="39"/>
      <c r="G45" s="38" t="s">
        <v>88</v>
      </c>
      <c r="H45" s="39"/>
    </row>
    <row r="46" spans="1:12" s="5" customFormat="1" ht="16.5" customHeight="1">
      <c r="A46" s="4">
        <v>24</v>
      </c>
      <c r="B46" s="15">
        <v>43516</v>
      </c>
      <c r="C46" s="38" t="s">
        <v>55</v>
      </c>
      <c r="D46" s="39"/>
      <c r="E46" s="38">
        <v>4</v>
      </c>
      <c r="F46" s="39"/>
      <c r="G46" s="38" t="s">
        <v>88</v>
      </c>
      <c r="H46" s="39"/>
    </row>
    <row r="47" spans="1:12" s="8" customFormat="1" ht="16.5" customHeight="1">
      <c r="A47" s="40" t="s">
        <v>32</v>
      </c>
      <c r="B47" s="41"/>
      <c r="C47" s="41"/>
      <c r="D47" s="42"/>
      <c r="E47" s="40">
        <f>SUM(E23:F46)</f>
        <v>60</v>
      </c>
      <c r="F47" s="42"/>
      <c r="G47" s="40"/>
      <c r="H47" s="42"/>
    </row>
    <row r="48" spans="1:12" s="5" customFormat="1" ht="16.5" customHeight="1">
      <c r="A48" s="4">
        <v>25</v>
      </c>
      <c r="B48" s="15">
        <v>43522</v>
      </c>
      <c r="C48" s="38" t="s">
        <v>55</v>
      </c>
      <c r="D48" s="39"/>
      <c r="E48" s="38">
        <v>4</v>
      </c>
      <c r="F48" s="39"/>
      <c r="G48" s="38" t="s">
        <v>88</v>
      </c>
      <c r="H48" s="39"/>
      <c r="L48" s="5">
        <f>177+227+12</f>
        <v>416</v>
      </c>
    </row>
    <row r="49" spans="1:8" s="5" customFormat="1" ht="16.5" customHeight="1">
      <c r="A49" s="4">
        <v>26</v>
      </c>
      <c r="B49" s="15">
        <v>43523</v>
      </c>
      <c r="C49" s="38" t="s">
        <v>55</v>
      </c>
      <c r="D49" s="39"/>
      <c r="E49" s="38">
        <v>4</v>
      </c>
      <c r="F49" s="39"/>
      <c r="G49" s="38" t="s">
        <v>88</v>
      </c>
      <c r="H49" s="39"/>
    </row>
    <row r="50" spans="1:8" s="5" customFormat="1" ht="16.5" customHeight="1">
      <c r="A50" s="4">
        <v>27</v>
      </c>
      <c r="B50" s="15">
        <v>43529</v>
      </c>
      <c r="C50" s="38" t="s">
        <v>55</v>
      </c>
      <c r="D50" s="39"/>
      <c r="E50" s="38">
        <v>4</v>
      </c>
      <c r="F50" s="39"/>
      <c r="G50" s="38" t="s">
        <v>88</v>
      </c>
      <c r="H50" s="39"/>
    </row>
    <row r="51" spans="1:8" s="5" customFormat="1" ht="16.5" customHeight="1">
      <c r="A51" s="4">
        <v>28</v>
      </c>
      <c r="B51" s="15">
        <v>43530</v>
      </c>
      <c r="C51" s="38" t="s">
        <v>55</v>
      </c>
      <c r="D51" s="39"/>
      <c r="E51" s="38">
        <v>4</v>
      </c>
      <c r="F51" s="39"/>
      <c r="G51" s="38" t="s">
        <v>88</v>
      </c>
      <c r="H51" s="39"/>
    </row>
    <row r="52" spans="1:8" s="5" customFormat="1" ht="16.5" customHeight="1">
      <c r="A52" s="4">
        <v>29</v>
      </c>
      <c r="B52" s="15">
        <v>43536</v>
      </c>
      <c r="C52" s="38" t="s">
        <v>55</v>
      </c>
      <c r="D52" s="39"/>
      <c r="E52" s="38">
        <v>4</v>
      </c>
      <c r="F52" s="39"/>
      <c r="G52" s="38" t="s">
        <v>88</v>
      </c>
      <c r="H52" s="39"/>
    </row>
    <row r="53" spans="1:8" s="5" customFormat="1" ht="16.5" customHeight="1">
      <c r="A53" s="4">
        <v>30</v>
      </c>
      <c r="B53" s="15">
        <v>43537</v>
      </c>
      <c r="C53" s="38" t="s">
        <v>55</v>
      </c>
      <c r="D53" s="39"/>
      <c r="E53" s="38">
        <v>4</v>
      </c>
      <c r="F53" s="39"/>
      <c r="G53" s="38" t="s">
        <v>88</v>
      </c>
      <c r="H53" s="39"/>
    </row>
    <row r="54" spans="1:8" s="5" customFormat="1" ht="16.5" customHeight="1">
      <c r="A54" s="4">
        <v>7</v>
      </c>
      <c r="B54" s="15">
        <v>43543</v>
      </c>
      <c r="C54" s="38" t="s">
        <v>55</v>
      </c>
      <c r="D54" s="39"/>
      <c r="E54" s="38">
        <v>4</v>
      </c>
      <c r="F54" s="39"/>
      <c r="G54" s="38" t="s">
        <v>88</v>
      </c>
      <c r="H54" s="39"/>
    </row>
    <row r="55" spans="1:8" s="5" customFormat="1" ht="16.5" customHeight="1">
      <c r="A55" s="4">
        <v>8</v>
      </c>
      <c r="B55" s="15">
        <v>43544</v>
      </c>
      <c r="C55" s="38" t="s">
        <v>55</v>
      </c>
      <c r="D55" s="39"/>
      <c r="E55" s="38">
        <v>4</v>
      </c>
      <c r="F55" s="39"/>
      <c r="G55" s="38" t="s">
        <v>88</v>
      </c>
      <c r="H55" s="39"/>
    </row>
    <row r="56" spans="1:8" s="5" customFormat="1" ht="16.5" customHeight="1">
      <c r="A56" s="4">
        <v>9</v>
      </c>
      <c r="B56" s="15">
        <v>43550</v>
      </c>
      <c r="C56" s="38" t="s">
        <v>55</v>
      </c>
      <c r="D56" s="39"/>
      <c r="E56" s="38">
        <v>4</v>
      </c>
      <c r="F56" s="39"/>
      <c r="G56" s="38" t="s">
        <v>88</v>
      </c>
      <c r="H56" s="39"/>
    </row>
    <row r="57" spans="1:8" s="5" customFormat="1" ht="16.5" customHeight="1">
      <c r="A57" s="4">
        <v>10</v>
      </c>
      <c r="B57" s="15">
        <v>43551</v>
      </c>
      <c r="C57" s="38" t="s">
        <v>55</v>
      </c>
      <c r="D57" s="39"/>
      <c r="E57" s="38">
        <v>4</v>
      </c>
      <c r="F57" s="39"/>
      <c r="G57" s="38" t="s">
        <v>88</v>
      </c>
      <c r="H57" s="39"/>
    </row>
    <row r="58" spans="1:8" s="5" customFormat="1" ht="16.5" customHeight="1">
      <c r="A58" s="4">
        <v>11</v>
      </c>
      <c r="B58" s="15">
        <v>43557</v>
      </c>
      <c r="C58" s="38" t="s">
        <v>55</v>
      </c>
      <c r="D58" s="39"/>
      <c r="E58" s="38">
        <v>4</v>
      </c>
      <c r="F58" s="39"/>
      <c r="G58" s="38" t="s">
        <v>88</v>
      </c>
      <c r="H58" s="39"/>
    </row>
    <row r="59" spans="1:8" s="5" customFormat="1" ht="16.5" customHeight="1">
      <c r="A59" s="4">
        <v>12</v>
      </c>
      <c r="B59" s="15">
        <v>43558</v>
      </c>
      <c r="C59" s="38" t="s">
        <v>55</v>
      </c>
      <c r="D59" s="39"/>
      <c r="E59" s="38">
        <v>4</v>
      </c>
      <c r="F59" s="39"/>
      <c r="G59" s="38" t="s">
        <v>88</v>
      </c>
      <c r="H59" s="39"/>
    </row>
    <row r="60" spans="1:8" s="5" customFormat="1" ht="16.5" customHeight="1">
      <c r="A60" s="4">
        <v>13</v>
      </c>
      <c r="B60" s="15">
        <v>43564</v>
      </c>
      <c r="C60" s="38" t="s">
        <v>55</v>
      </c>
      <c r="D60" s="39"/>
      <c r="E60" s="38">
        <v>4</v>
      </c>
      <c r="F60" s="39"/>
      <c r="G60" s="38" t="s">
        <v>88</v>
      </c>
      <c r="H60" s="39"/>
    </row>
    <row r="61" spans="1:8" s="5" customFormat="1" ht="16.5" customHeight="1">
      <c r="A61" s="4">
        <v>14</v>
      </c>
      <c r="B61" s="15">
        <v>43565</v>
      </c>
      <c r="C61" s="38" t="s">
        <v>55</v>
      </c>
      <c r="D61" s="39"/>
      <c r="E61" s="38">
        <v>4</v>
      </c>
      <c r="F61" s="39"/>
      <c r="G61" s="38" t="s">
        <v>88</v>
      </c>
      <c r="H61" s="39"/>
    </row>
    <row r="62" spans="1:8" s="5" customFormat="1" ht="16.5" customHeight="1">
      <c r="A62" s="4">
        <v>15</v>
      </c>
      <c r="B62" s="15">
        <v>43571</v>
      </c>
      <c r="C62" s="38" t="s">
        <v>55</v>
      </c>
      <c r="D62" s="39"/>
      <c r="E62" s="38">
        <v>4</v>
      </c>
      <c r="F62" s="39"/>
      <c r="G62" s="38" t="s">
        <v>88</v>
      </c>
      <c r="H62" s="39"/>
    </row>
    <row r="63" spans="1:8" s="5" customFormat="1" ht="16.5" customHeight="1">
      <c r="A63" s="9"/>
      <c r="B63" s="40" t="s">
        <v>33</v>
      </c>
      <c r="C63" s="41"/>
      <c r="D63" s="42"/>
      <c r="E63" s="40">
        <f>SUM(E48:F62)</f>
        <v>60</v>
      </c>
      <c r="F63" s="42"/>
      <c r="G63" s="40"/>
      <c r="H63" s="42"/>
    </row>
    <row r="64" spans="1:8" s="3" customFormat="1" ht="21.75" customHeight="1">
      <c r="B64" s="48" t="s">
        <v>10</v>
      </c>
      <c r="C64" s="49"/>
      <c r="D64" s="50"/>
      <c r="E64" s="59">
        <f>E47+E63</f>
        <v>120</v>
      </c>
      <c r="F64" s="60"/>
      <c r="G64" s="59"/>
      <c r="H64" s="60"/>
    </row>
    <row r="65" spans="2:8">
      <c r="B65" s="36" t="s">
        <v>13</v>
      </c>
      <c r="C65" s="36"/>
      <c r="D65" s="36"/>
      <c r="E65" s="36"/>
      <c r="F65" s="36"/>
      <c r="G65" s="36"/>
      <c r="H65" s="36"/>
    </row>
    <row r="66" spans="2:8">
      <c r="B66" s="37"/>
      <c r="C66" s="37"/>
      <c r="D66" s="37"/>
      <c r="E66" s="37"/>
      <c r="F66" s="37"/>
      <c r="G66" s="37"/>
      <c r="H66" s="37"/>
    </row>
    <row r="69" spans="2:8">
      <c r="F69" s="46"/>
      <c r="G69" s="46"/>
      <c r="H69" s="46"/>
    </row>
    <row r="70" spans="2:8">
      <c r="F70" s="46"/>
      <c r="G70" s="46"/>
      <c r="H70" s="46"/>
    </row>
  </sheetData>
  <mergeCells count="146">
    <mergeCell ref="G61:H61"/>
    <mergeCell ref="G62:H62"/>
    <mergeCell ref="E58:F58"/>
    <mergeCell ref="E59:F59"/>
    <mergeCell ref="E60:F60"/>
    <mergeCell ref="E61:F61"/>
    <mergeCell ref="E62:F62"/>
    <mergeCell ref="G39:H39"/>
    <mergeCell ref="G40:H40"/>
    <mergeCell ref="C40:D40"/>
    <mergeCell ref="C41:D41"/>
    <mergeCell ref="C42:D42"/>
    <mergeCell ref="C58:D58"/>
    <mergeCell ref="C59:D59"/>
    <mergeCell ref="C60:D60"/>
    <mergeCell ref="E39:F39"/>
    <mergeCell ref="E40:F40"/>
    <mergeCell ref="E41:F41"/>
    <mergeCell ref="E42:F42"/>
    <mergeCell ref="C57:D57"/>
    <mergeCell ref="E57:F57"/>
    <mergeCell ref="C53:D53"/>
    <mergeCell ref="E53:F53"/>
    <mergeCell ref="C49:D49"/>
    <mergeCell ref="E49:F49"/>
    <mergeCell ref="C50:D50"/>
    <mergeCell ref="E50:F50"/>
    <mergeCell ref="C46:D46"/>
    <mergeCell ref="E46:F46"/>
    <mergeCell ref="B65:H66"/>
    <mergeCell ref="F69:H69"/>
    <mergeCell ref="F70:H70"/>
    <mergeCell ref="B63:D63"/>
    <mergeCell ref="E63:F63"/>
    <mergeCell ref="G63:H63"/>
    <mergeCell ref="B64:D64"/>
    <mergeCell ref="E64:F64"/>
    <mergeCell ref="G64:H64"/>
    <mergeCell ref="G57:H57"/>
    <mergeCell ref="C61:D61"/>
    <mergeCell ref="C62:D62"/>
    <mergeCell ref="C55:D55"/>
    <mergeCell ref="E55:F55"/>
    <mergeCell ref="G55:H55"/>
    <mergeCell ref="C56:D56"/>
    <mergeCell ref="E56:F56"/>
    <mergeCell ref="G56:H56"/>
    <mergeCell ref="G58:H58"/>
    <mergeCell ref="G59:H59"/>
    <mergeCell ref="G60:H60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G49:H49"/>
    <mergeCell ref="G50:H50"/>
    <mergeCell ref="A47:D47"/>
    <mergeCell ref="E47:F47"/>
    <mergeCell ref="G47:H47"/>
    <mergeCell ref="C48:D48"/>
    <mergeCell ref="E48:F48"/>
    <mergeCell ref="G48:H48"/>
    <mergeCell ref="G46:H46"/>
    <mergeCell ref="C44:D44"/>
    <mergeCell ref="E44:F44"/>
    <mergeCell ref="G44:H44"/>
    <mergeCell ref="C45:D45"/>
    <mergeCell ref="E45:F45"/>
    <mergeCell ref="G45:H45"/>
    <mergeCell ref="C33:D33"/>
    <mergeCell ref="E33:F33"/>
    <mergeCell ref="G33:H33"/>
    <mergeCell ref="C43:D43"/>
    <mergeCell ref="E43:F43"/>
    <mergeCell ref="G43:H43"/>
    <mergeCell ref="G34:H34"/>
    <mergeCell ref="G35:H35"/>
    <mergeCell ref="G36:H36"/>
    <mergeCell ref="G37:H37"/>
    <mergeCell ref="G41:H41"/>
    <mergeCell ref="G42:H42"/>
    <mergeCell ref="E34:F34"/>
    <mergeCell ref="E35:F35"/>
    <mergeCell ref="E36:F36"/>
    <mergeCell ref="E37:F37"/>
    <mergeCell ref="E38:F38"/>
    <mergeCell ref="C34:D34"/>
    <mergeCell ref="C35:D35"/>
    <mergeCell ref="C36:D36"/>
    <mergeCell ref="C37:D37"/>
    <mergeCell ref="C38:D38"/>
    <mergeCell ref="C39:D39"/>
    <mergeCell ref="G38:H38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rowBreaks count="1" manualBreakCount="1">
    <brk id="47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9"/>
  <sheetViews>
    <sheetView view="pageBreakPreview" topLeftCell="A43" zoomScale="115" zoomScaleSheetLayoutView="115" workbookViewId="0">
      <selection activeCell="K57" sqref="K57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82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92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93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 ht="21.75" customHeight="1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43525</v>
      </c>
      <c r="C23" s="38" t="s">
        <v>95</v>
      </c>
      <c r="D23" s="39"/>
      <c r="E23" s="38">
        <v>4</v>
      </c>
      <c r="F23" s="39"/>
      <c r="G23" s="38" t="s">
        <v>94</v>
      </c>
      <c r="H23" s="39"/>
      <c r="M23" s="7"/>
    </row>
    <row r="24" spans="1:13" s="5" customFormat="1" ht="16.5" customHeight="1">
      <c r="A24" s="4">
        <v>2</v>
      </c>
      <c r="B24" s="15">
        <v>43526</v>
      </c>
      <c r="C24" s="38" t="s">
        <v>95</v>
      </c>
      <c r="D24" s="39"/>
      <c r="E24" s="38">
        <v>4</v>
      </c>
      <c r="F24" s="39"/>
      <c r="G24" s="38" t="s">
        <v>94</v>
      </c>
      <c r="H24" s="39"/>
    </row>
    <row r="25" spans="1:13" s="5" customFormat="1" ht="16.5" customHeight="1">
      <c r="A25" s="4">
        <v>3</v>
      </c>
      <c r="B25" s="15">
        <v>43528</v>
      </c>
      <c r="C25" s="38" t="s">
        <v>95</v>
      </c>
      <c r="D25" s="39"/>
      <c r="E25" s="38">
        <v>4</v>
      </c>
      <c r="F25" s="39"/>
      <c r="G25" s="38" t="s">
        <v>94</v>
      </c>
      <c r="H25" s="39"/>
    </row>
    <row r="26" spans="1:13" s="5" customFormat="1" ht="16.5" customHeight="1">
      <c r="A26" s="4">
        <v>4</v>
      </c>
      <c r="B26" s="15">
        <v>43530</v>
      </c>
      <c r="C26" s="38" t="s">
        <v>95</v>
      </c>
      <c r="D26" s="39"/>
      <c r="E26" s="38">
        <v>4</v>
      </c>
      <c r="F26" s="39"/>
      <c r="G26" s="38" t="s">
        <v>94</v>
      </c>
      <c r="H26" s="39"/>
    </row>
    <row r="27" spans="1:13" s="5" customFormat="1" ht="16.5" customHeight="1">
      <c r="A27" s="4">
        <v>5</v>
      </c>
      <c r="B27" s="15">
        <v>43532</v>
      </c>
      <c r="C27" s="38" t="s">
        <v>95</v>
      </c>
      <c r="D27" s="39"/>
      <c r="E27" s="38">
        <v>4</v>
      </c>
      <c r="F27" s="39"/>
      <c r="G27" s="38" t="s">
        <v>94</v>
      </c>
      <c r="H27" s="39"/>
    </row>
    <row r="28" spans="1:13" s="5" customFormat="1" ht="16.5" customHeight="1">
      <c r="A28" s="4">
        <v>6</v>
      </c>
      <c r="B28" s="15">
        <v>43533</v>
      </c>
      <c r="C28" s="38" t="s">
        <v>95</v>
      </c>
      <c r="D28" s="39"/>
      <c r="E28" s="38">
        <v>4</v>
      </c>
      <c r="F28" s="39"/>
      <c r="G28" s="38" t="s">
        <v>94</v>
      </c>
      <c r="H28" s="39"/>
    </row>
    <row r="29" spans="1:13" s="5" customFormat="1" ht="16.5" customHeight="1">
      <c r="A29" s="4">
        <v>7</v>
      </c>
      <c r="B29" s="15">
        <v>43535</v>
      </c>
      <c r="C29" s="38" t="s">
        <v>95</v>
      </c>
      <c r="D29" s="39"/>
      <c r="E29" s="38">
        <v>4</v>
      </c>
      <c r="F29" s="39"/>
      <c r="G29" s="38" t="s">
        <v>94</v>
      </c>
      <c r="H29" s="39"/>
    </row>
    <row r="30" spans="1:13" s="5" customFormat="1" ht="16.5" customHeight="1">
      <c r="A30" s="4">
        <v>8</v>
      </c>
      <c r="B30" s="15">
        <v>43537</v>
      </c>
      <c r="C30" s="38" t="s">
        <v>95</v>
      </c>
      <c r="D30" s="39"/>
      <c r="E30" s="38">
        <v>4</v>
      </c>
      <c r="F30" s="39"/>
      <c r="G30" s="38" t="s">
        <v>94</v>
      </c>
      <c r="H30" s="39"/>
    </row>
    <row r="31" spans="1:13" s="5" customFormat="1" ht="16.5" customHeight="1">
      <c r="A31" s="4">
        <v>9</v>
      </c>
      <c r="B31" s="15">
        <v>43539</v>
      </c>
      <c r="C31" s="38" t="s">
        <v>95</v>
      </c>
      <c r="D31" s="39"/>
      <c r="E31" s="38">
        <v>4</v>
      </c>
      <c r="F31" s="39"/>
      <c r="G31" s="38" t="s">
        <v>94</v>
      </c>
      <c r="H31" s="39"/>
    </row>
    <row r="32" spans="1:13" s="5" customFormat="1" ht="16.5" customHeight="1">
      <c r="A32" s="4">
        <v>10</v>
      </c>
      <c r="B32" s="15">
        <v>43540</v>
      </c>
      <c r="C32" s="38" t="s">
        <v>95</v>
      </c>
      <c r="D32" s="39"/>
      <c r="E32" s="38">
        <v>4</v>
      </c>
      <c r="F32" s="39"/>
      <c r="G32" s="38" t="s">
        <v>94</v>
      </c>
      <c r="H32" s="39"/>
    </row>
    <row r="33" spans="1:8" s="5" customFormat="1" ht="16.5" customHeight="1">
      <c r="A33" s="4">
        <v>11</v>
      </c>
      <c r="B33" s="15">
        <v>43542</v>
      </c>
      <c r="C33" s="38" t="s">
        <v>95</v>
      </c>
      <c r="D33" s="39"/>
      <c r="E33" s="38">
        <v>4</v>
      </c>
      <c r="F33" s="39"/>
      <c r="G33" s="38" t="s">
        <v>94</v>
      </c>
      <c r="H33" s="39"/>
    </row>
    <row r="34" spans="1:8" s="5" customFormat="1" ht="16.5" customHeight="1">
      <c r="A34" s="4">
        <v>12</v>
      </c>
      <c r="B34" s="15">
        <v>43544</v>
      </c>
      <c r="C34" s="38" t="s">
        <v>95</v>
      </c>
      <c r="D34" s="39"/>
      <c r="E34" s="38">
        <v>4</v>
      </c>
      <c r="F34" s="39"/>
      <c r="G34" s="38" t="s">
        <v>94</v>
      </c>
      <c r="H34" s="39"/>
    </row>
    <row r="35" spans="1:8" s="5" customFormat="1" ht="16.5" customHeight="1">
      <c r="A35" s="4">
        <v>13</v>
      </c>
      <c r="B35" s="15">
        <v>43546</v>
      </c>
      <c r="C35" s="38" t="s">
        <v>95</v>
      </c>
      <c r="D35" s="39"/>
      <c r="E35" s="38">
        <v>4</v>
      </c>
      <c r="F35" s="39"/>
      <c r="G35" s="38" t="s">
        <v>94</v>
      </c>
      <c r="H35" s="39"/>
    </row>
    <row r="36" spans="1:8" s="5" customFormat="1" ht="16.5" customHeight="1">
      <c r="A36" s="4">
        <v>14</v>
      </c>
      <c r="B36" s="15">
        <v>43547</v>
      </c>
      <c r="C36" s="38" t="s">
        <v>95</v>
      </c>
      <c r="D36" s="39"/>
      <c r="E36" s="38">
        <v>4</v>
      </c>
      <c r="F36" s="39"/>
      <c r="G36" s="38" t="s">
        <v>94</v>
      </c>
      <c r="H36" s="39"/>
    </row>
    <row r="37" spans="1:8" s="25" customFormat="1" ht="16.5" customHeight="1">
      <c r="A37" s="4">
        <v>15</v>
      </c>
      <c r="B37" s="24">
        <v>43549</v>
      </c>
      <c r="C37" s="40" t="s">
        <v>95</v>
      </c>
      <c r="D37" s="42"/>
      <c r="E37" s="40">
        <v>4</v>
      </c>
      <c r="F37" s="42"/>
      <c r="G37" s="40" t="s">
        <v>94</v>
      </c>
      <c r="H37" s="42"/>
    </row>
    <row r="38" spans="1:8" s="5" customFormat="1" ht="16.5" customHeight="1">
      <c r="A38" s="4"/>
      <c r="B38" s="15">
        <v>43551</v>
      </c>
      <c r="C38" s="38" t="s">
        <v>95</v>
      </c>
      <c r="D38" s="39"/>
      <c r="E38" s="38">
        <v>4</v>
      </c>
      <c r="F38" s="39"/>
      <c r="G38" s="38" t="s">
        <v>94</v>
      </c>
      <c r="H38" s="39"/>
    </row>
    <row r="39" spans="1:8" s="5" customFormat="1" ht="16.5" customHeight="1">
      <c r="A39" s="4"/>
      <c r="B39" s="15">
        <v>43553</v>
      </c>
      <c r="C39" s="38" t="s">
        <v>95</v>
      </c>
      <c r="D39" s="39"/>
      <c r="E39" s="38">
        <v>4</v>
      </c>
      <c r="F39" s="39"/>
      <c r="G39" s="38" t="s">
        <v>94</v>
      </c>
      <c r="H39" s="39"/>
    </row>
    <row r="40" spans="1:8" s="5" customFormat="1" ht="16.5" customHeight="1">
      <c r="A40" s="4"/>
      <c r="B40" s="15">
        <v>43554</v>
      </c>
      <c r="C40" s="38" t="s">
        <v>95</v>
      </c>
      <c r="D40" s="39"/>
      <c r="E40" s="38">
        <v>4</v>
      </c>
      <c r="F40" s="39"/>
      <c r="G40" s="38" t="s">
        <v>94</v>
      </c>
      <c r="H40" s="39"/>
    </row>
    <row r="41" spans="1:8" s="5" customFormat="1" ht="16.5" customHeight="1">
      <c r="A41" s="4"/>
      <c r="B41" s="15">
        <v>43556</v>
      </c>
      <c r="C41" s="38" t="s">
        <v>95</v>
      </c>
      <c r="D41" s="39"/>
      <c r="E41" s="38">
        <v>4</v>
      </c>
      <c r="F41" s="39"/>
      <c r="G41" s="38" t="s">
        <v>94</v>
      </c>
      <c r="H41" s="39"/>
    </row>
    <row r="42" spans="1:8" s="5" customFormat="1" ht="16.5" customHeight="1">
      <c r="A42" s="4"/>
      <c r="B42" s="15">
        <v>43558</v>
      </c>
      <c r="C42" s="38" t="s">
        <v>95</v>
      </c>
      <c r="D42" s="39"/>
      <c r="E42" s="38">
        <v>4</v>
      </c>
      <c r="F42" s="39"/>
      <c r="G42" s="38" t="s">
        <v>94</v>
      </c>
      <c r="H42" s="39"/>
    </row>
    <row r="43" spans="1:8" s="5" customFormat="1" ht="16.5" customHeight="1">
      <c r="A43" s="4"/>
      <c r="B43" s="15">
        <v>43560</v>
      </c>
      <c r="C43" s="38" t="s">
        <v>95</v>
      </c>
      <c r="D43" s="39"/>
      <c r="E43" s="38">
        <v>4</v>
      </c>
      <c r="F43" s="39"/>
      <c r="G43" s="38" t="s">
        <v>94</v>
      </c>
      <c r="H43" s="39"/>
    </row>
    <row r="44" spans="1:8" s="5" customFormat="1" ht="16.5" customHeight="1">
      <c r="A44" s="4"/>
      <c r="B44" s="15">
        <v>43561</v>
      </c>
      <c r="C44" s="38" t="s">
        <v>95</v>
      </c>
      <c r="D44" s="39"/>
      <c r="E44" s="38">
        <v>4</v>
      </c>
      <c r="F44" s="39"/>
      <c r="G44" s="38" t="s">
        <v>94</v>
      </c>
      <c r="H44" s="39"/>
    </row>
    <row r="45" spans="1:8" s="5" customFormat="1" ht="16.5" customHeight="1">
      <c r="A45" s="4"/>
      <c r="B45" s="15">
        <v>43563</v>
      </c>
      <c r="C45" s="38" t="s">
        <v>95</v>
      </c>
      <c r="D45" s="39"/>
      <c r="E45" s="38">
        <v>4</v>
      </c>
      <c r="F45" s="39"/>
      <c r="G45" s="38" t="s">
        <v>94</v>
      </c>
      <c r="H45" s="39"/>
    </row>
    <row r="46" spans="1:8" s="5" customFormat="1" ht="16.5" customHeight="1">
      <c r="A46" s="4"/>
      <c r="B46" s="15">
        <v>43565</v>
      </c>
      <c r="C46" s="38" t="s">
        <v>95</v>
      </c>
      <c r="D46" s="39"/>
      <c r="E46" s="38">
        <v>4</v>
      </c>
      <c r="F46" s="39"/>
      <c r="G46" s="38" t="s">
        <v>94</v>
      </c>
      <c r="H46" s="39"/>
    </row>
    <row r="47" spans="1:8" s="5" customFormat="1" ht="16.5" customHeight="1">
      <c r="A47" s="4"/>
      <c r="B47" s="15">
        <v>43567</v>
      </c>
      <c r="C47" s="38" t="s">
        <v>95</v>
      </c>
      <c r="D47" s="39"/>
      <c r="E47" s="38">
        <v>4</v>
      </c>
      <c r="F47" s="39"/>
      <c r="G47" s="38" t="s">
        <v>94</v>
      </c>
      <c r="H47" s="39"/>
    </row>
    <row r="48" spans="1:8" s="5" customFormat="1" ht="16.5" customHeight="1">
      <c r="A48" s="4"/>
      <c r="B48" s="15">
        <v>43568</v>
      </c>
      <c r="C48" s="38" t="s">
        <v>95</v>
      </c>
      <c r="D48" s="39"/>
      <c r="E48" s="38">
        <v>4</v>
      </c>
      <c r="F48" s="39"/>
      <c r="G48" s="38" t="s">
        <v>94</v>
      </c>
      <c r="H48" s="39"/>
    </row>
    <row r="49" spans="1:8" s="5" customFormat="1" ht="16.5" customHeight="1">
      <c r="A49" s="4"/>
      <c r="B49" s="15">
        <v>43570</v>
      </c>
      <c r="C49" s="38" t="s">
        <v>95</v>
      </c>
      <c r="D49" s="39"/>
      <c r="E49" s="38">
        <v>4</v>
      </c>
      <c r="F49" s="39"/>
      <c r="G49" s="38" t="s">
        <v>94</v>
      </c>
      <c r="H49" s="39"/>
    </row>
    <row r="50" spans="1:8" s="5" customFormat="1" ht="16.5" customHeight="1">
      <c r="A50" s="4"/>
      <c r="B50" s="15">
        <v>43572</v>
      </c>
      <c r="C50" s="38" t="s">
        <v>95</v>
      </c>
      <c r="D50" s="39"/>
      <c r="E50" s="38">
        <v>4</v>
      </c>
      <c r="F50" s="39"/>
      <c r="G50" s="38" t="s">
        <v>94</v>
      </c>
      <c r="H50" s="39"/>
    </row>
    <row r="51" spans="1:8" s="5" customFormat="1" ht="16.5" customHeight="1">
      <c r="A51" s="4"/>
      <c r="B51" s="15">
        <v>43573</v>
      </c>
      <c r="C51" s="38" t="s">
        <v>95</v>
      </c>
      <c r="D51" s="39"/>
      <c r="E51" s="38">
        <v>4</v>
      </c>
      <c r="F51" s="39"/>
      <c r="G51" s="38" t="s">
        <v>94</v>
      </c>
      <c r="H51" s="39"/>
    </row>
    <row r="52" spans="1:8" s="25" customFormat="1" ht="16.5" customHeight="1">
      <c r="A52" s="23"/>
      <c r="B52" s="24">
        <v>43574</v>
      </c>
      <c r="C52" s="40" t="s">
        <v>95</v>
      </c>
      <c r="D52" s="42"/>
      <c r="E52" s="40">
        <v>4</v>
      </c>
      <c r="F52" s="42"/>
      <c r="G52" s="40" t="s">
        <v>94</v>
      </c>
      <c r="H52" s="42"/>
    </row>
    <row r="53" spans="1:8" s="5" customFormat="1" ht="16.5" customHeight="1">
      <c r="A53" s="9"/>
      <c r="B53" s="40" t="s">
        <v>96</v>
      </c>
      <c r="C53" s="41"/>
      <c r="D53" s="42"/>
      <c r="E53" s="40">
        <f>SUM(E23:F52)</f>
        <v>120</v>
      </c>
      <c r="F53" s="42"/>
      <c r="G53" s="40"/>
      <c r="H53" s="42"/>
    </row>
    <row r="54" spans="1:8">
      <c r="B54" s="36" t="s">
        <v>13</v>
      </c>
      <c r="C54" s="36"/>
      <c r="D54" s="36"/>
      <c r="E54" s="36"/>
      <c r="F54" s="36"/>
      <c r="G54" s="36"/>
      <c r="H54" s="36"/>
    </row>
    <row r="55" spans="1:8">
      <c r="B55" s="37"/>
      <c r="C55" s="37"/>
      <c r="D55" s="37"/>
      <c r="E55" s="37"/>
      <c r="F55" s="37"/>
      <c r="G55" s="37"/>
      <c r="H55" s="37"/>
    </row>
    <row r="58" spans="1:8">
      <c r="F58" s="46"/>
      <c r="G58" s="46"/>
      <c r="H58" s="46"/>
    </row>
    <row r="59" spans="1:8">
      <c r="F59" s="46"/>
      <c r="G59" s="46"/>
      <c r="H59" s="46"/>
    </row>
  </sheetData>
  <mergeCells count="113">
    <mergeCell ref="B54:H55"/>
    <mergeCell ref="F58:H58"/>
    <mergeCell ref="F59:H59"/>
    <mergeCell ref="B53:D53"/>
    <mergeCell ref="E53:F53"/>
    <mergeCell ref="G53:H53"/>
    <mergeCell ref="C52:D52"/>
    <mergeCell ref="E52:F52"/>
    <mergeCell ref="G52:H52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37:D37"/>
    <mergeCell ref="E37:F37"/>
    <mergeCell ref="G37:H37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K85"/>
  <sheetViews>
    <sheetView view="pageBreakPreview" topLeftCell="A7" zoomScale="115" zoomScaleSheetLayoutView="115" workbookViewId="0">
      <selection activeCell="L15" sqref="L15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5" width="9" style="1"/>
    <col min="6" max="6" width="15.25" style="1" customWidth="1"/>
    <col min="7" max="7" width="4" style="1" customWidth="1"/>
    <col min="8" max="16384" width="9" style="1"/>
  </cols>
  <sheetData>
    <row r="6" spans="2:6" ht="14.25" customHeight="1">
      <c r="B6" s="51" t="s">
        <v>14</v>
      </c>
      <c r="C6" s="51"/>
      <c r="D6" s="51"/>
      <c r="E6" s="51"/>
      <c r="F6" s="51"/>
    </row>
    <row r="8" spans="2:6">
      <c r="B8" s="11" t="s">
        <v>15</v>
      </c>
    </row>
    <row r="9" spans="2:6">
      <c r="B9" s="11" t="s">
        <v>16</v>
      </c>
    </row>
    <row r="10" spans="2:6">
      <c r="B10" s="11" t="s">
        <v>17</v>
      </c>
    </row>
    <row r="12" spans="2:6" ht="14.25" customHeight="1">
      <c r="B12" s="52" t="s">
        <v>11</v>
      </c>
      <c r="C12" s="52"/>
      <c r="D12" s="52"/>
      <c r="E12" s="52"/>
      <c r="F12" s="52"/>
    </row>
    <row r="13" spans="2:6" ht="14.25" customHeight="1">
      <c r="B13" s="45" t="s">
        <v>0</v>
      </c>
      <c r="C13" s="45"/>
      <c r="D13" s="45"/>
      <c r="E13" s="45"/>
      <c r="F13" s="45"/>
    </row>
    <row r="15" spans="2:6" ht="30" customHeight="1">
      <c r="B15" s="44" t="s">
        <v>1</v>
      </c>
      <c r="C15" s="44"/>
      <c r="D15" s="44" t="s">
        <v>18</v>
      </c>
      <c r="E15" s="44"/>
      <c r="F15" s="44"/>
    </row>
    <row r="16" spans="2:6" ht="48.75" customHeight="1">
      <c r="B16" s="44" t="s">
        <v>2</v>
      </c>
      <c r="C16" s="44"/>
      <c r="D16" s="44" t="s">
        <v>82</v>
      </c>
      <c r="E16" s="44"/>
      <c r="F16" s="44"/>
    </row>
    <row r="17" spans="1:11" ht="42.75" customHeight="1">
      <c r="B17" s="44" t="s">
        <v>3</v>
      </c>
      <c r="C17" s="44"/>
      <c r="D17" s="44" t="s">
        <v>98</v>
      </c>
      <c r="E17" s="44"/>
      <c r="F17" s="44"/>
    </row>
    <row r="18" spans="1:11" ht="30" customHeight="1">
      <c r="B18" s="44" t="s">
        <v>4</v>
      </c>
      <c r="C18" s="44"/>
      <c r="D18" s="44" t="s">
        <v>97</v>
      </c>
      <c r="E18" s="44"/>
      <c r="F18" s="44"/>
    </row>
    <row r="19" spans="1:11" ht="15" customHeight="1">
      <c r="B19" s="47" t="s">
        <v>5</v>
      </c>
      <c r="C19" s="47"/>
      <c r="D19" s="47"/>
      <c r="E19" s="47"/>
      <c r="F19" s="47"/>
    </row>
    <row r="20" spans="1:11">
      <c r="B20" s="12"/>
      <c r="C20" s="2"/>
      <c r="D20" s="2"/>
      <c r="E20" s="2"/>
      <c r="F20" s="2"/>
    </row>
    <row r="21" spans="1:11">
      <c r="A21" s="43" t="s">
        <v>12</v>
      </c>
      <c r="B21" s="53" t="s">
        <v>6</v>
      </c>
      <c r="C21" s="55" t="s">
        <v>7</v>
      </c>
      <c r="D21" s="55" t="s">
        <v>8</v>
      </c>
      <c r="E21" s="55" t="s">
        <v>9</v>
      </c>
      <c r="F21" s="56"/>
    </row>
    <row r="22" spans="1:11" ht="25.5" customHeight="1">
      <c r="A22" s="43"/>
      <c r="B22" s="54"/>
      <c r="C22" s="57"/>
      <c r="D22" s="57"/>
      <c r="E22" s="57"/>
      <c r="F22" s="58"/>
    </row>
    <row r="23" spans="1:11" s="5" customFormat="1" ht="16.5" customHeight="1">
      <c r="A23" s="4">
        <v>1</v>
      </c>
      <c r="B23" s="15">
        <v>43558</v>
      </c>
      <c r="C23" s="26" t="s">
        <v>100</v>
      </c>
      <c r="D23" s="26">
        <v>2</v>
      </c>
      <c r="E23" s="38" t="s">
        <v>99</v>
      </c>
      <c r="F23" s="39"/>
      <c r="K23" s="7"/>
    </row>
    <row r="24" spans="1:11" s="5" customFormat="1" ht="16.5" customHeight="1">
      <c r="A24" s="4">
        <v>2</v>
      </c>
      <c r="B24" s="15">
        <v>43559</v>
      </c>
      <c r="C24" s="26" t="s">
        <v>100</v>
      </c>
      <c r="D24" s="26">
        <v>2</v>
      </c>
      <c r="E24" s="38" t="s">
        <v>99</v>
      </c>
      <c r="F24" s="39"/>
    </row>
    <row r="25" spans="1:11" s="5" customFormat="1" ht="16.5" customHeight="1">
      <c r="A25" s="4">
        <v>3</v>
      </c>
      <c r="B25" s="15">
        <v>43564</v>
      </c>
      <c r="C25" s="26" t="s">
        <v>101</v>
      </c>
      <c r="D25" s="26">
        <v>4</v>
      </c>
      <c r="E25" s="38" t="s">
        <v>99</v>
      </c>
      <c r="F25" s="39"/>
    </row>
    <row r="26" spans="1:11" s="5" customFormat="1" ht="16.5" customHeight="1">
      <c r="A26" s="4">
        <v>4</v>
      </c>
      <c r="B26" s="15">
        <v>43565</v>
      </c>
      <c r="C26" s="26" t="s">
        <v>100</v>
      </c>
      <c r="D26" s="26">
        <v>2</v>
      </c>
      <c r="E26" s="38" t="s">
        <v>99</v>
      </c>
      <c r="F26" s="39"/>
    </row>
    <row r="27" spans="1:11" s="5" customFormat="1" ht="16.5" customHeight="1">
      <c r="A27" s="4"/>
      <c r="B27" s="15">
        <v>43566</v>
      </c>
      <c r="C27" s="26" t="s">
        <v>100</v>
      </c>
      <c r="D27" s="26">
        <v>2</v>
      </c>
      <c r="E27" s="38" t="s">
        <v>99</v>
      </c>
      <c r="F27" s="39"/>
    </row>
    <row r="28" spans="1:11" s="5" customFormat="1" ht="16.5" customHeight="1">
      <c r="A28" s="4"/>
      <c r="B28" s="15">
        <v>43571</v>
      </c>
      <c r="C28" s="26" t="s">
        <v>101</v>
      </c>
      <c r="D28" s="26">
        <v>4</v>
      </c>
      <c r="E28" s="38" t="s">
        <v>99</v>
      </c>
      <c r="F28" s="39"/>
    </row>
    <row r="29" spans="1:11" s="5" customFormat="1" ht="16.5" customHeight="1">
      <c r="A29" s="4"/>
      <c r="B29" s="15">
        <v>43572</v>
      </c>
      <c r="C29" s="26" t="s">
        <v>100</v>
      </c>
      <c r="D29" s="26">
        <v>2</v>
      </c>
      <c r="E29" s="38" t="s">
        <v>99</v>
      </c>
      <c r="F29" s="39"/>
    </row>
    <row r="30" spans="1:11" s="5" customFormat="1" ht="16.5" customHeight="1">
      <c r="A30" s="4"/>
      <c r="B30" s="15">
        <v>43573</v>
      </c>
      <c r="C30" s="26" t="s">
        <v>100</v>
      </c>
      <c r="D30" s="26">
        <v>2</v>
      </c>
      <c r="E30" s="38" t="s">
        <v>99</v>
      </c>
      <c r="F30" s="39"/>
    </row>
    <row r="31" spans="1:11" s="5" customFormat="1" ht="16.5" customHeight="1">
      <c r="A31" s="4"/>
      <c r="B31" s="15">
        <v>43578</v>
      </c>
      <c r="C31" s="26" t="s">
        <v>101</v>
      </c>
      <c r="D31" s="26">
        <v>4</v>
      </c>
      <c r="E31" s="38" t="s">
        <v>99</v>
      </c>
      <c r="F31" s="39"/>
    </row>
    <row r="32" spans="1:11" s="5" customFormat="1" ht="16.5" customHeight="1">
      <c r="A32" s="4"/>
      <c r="B32" s="15">
        <v>43579</v>
      </c>
      <c r="C32" s="26" t="s">
        <v>100</v>
      </c>
      <c r="D32" s="26">
        <v>2</v>
      </c>
      <c r="E32" s="38" t="s">
        <v>99</v>
      </c>
      <c r="F32" s="39"/>
    </row>
    <row r="33" spans="1:10" s="5" customFormat="1" ht="16.5" customHeight="1">
      <c r="A33" s="4"/>
      <c r="B33" s="15">
        <v>43580</v>
      </c>
      <c r="C33" s="26" t="s">
        <v>100</v>
      </c>
      <c r="D33" s="26">
        <v>2</v>
      </c>
      <c r="E33" s="38" t="s">
        <v>99</v>
      </c>
      <c r="F33" s="39"/>
    </row>
    <row r="34" spans="1:10" s="5" customFormat="1" ht="16.5" customHeight="1">
      <c r="A34" s="4"/>
      <c r="B34" s="15">
        <v>43585</v>
      </c>
      <c r="C34" s="26" t="s">
        <v>101</v>
      </c>
      <c r="D34" s="26">
        <v>4</v>
      </c>
      <c r="E34" s="38" t="s">
        <v>99</v>
      </c>
      <c r="F34" s="39"/>
    </row>
    <row r="35" spans="1:10" s="5" customFormat="1" ht="16.5" customHeight="1">
      <c r="A35" s="4"/>
      <c r="B35" s="15">
        <v>43592</v>
      </c>
      <c r="C35" s="26" t="s">
        <v>101</v>
      </c>
      <c r="D35" s="26">
        <v>4</v>
      </c>
      <c r="E35" s="38" t="s">
        <v>99</v>
      </c>
      <c r="F35" s="39"/>
    </row>
    <row r="36" spans="1:10" s="5" customFormat="1" ht="16.5" customHeight="1">
      <c r="A36" s="4"/>
      <c r="B36" s="15">
        <v>43593</v>
      </c>
      <c r="C36" s="26" t="s">
        <v>100</v>
      </c>
      <c r="D36" s="26">
        <v>2</v>
      </c>
      <c r="E36" s="38" t="s">
        <v>99</v>
      </c>
      <c r="F36" s="39"/>
    </row>
    <row r="37" spans="1:10" s="5" customFormat="1" ht="16.5" customHeight="1">
      <c r="A37" s="4"/>
      <c r="B37" s="15">
        <v>43594</v>
      </c>
      <c r="C37" s="26" t="s">
        <v>100</v>
      </c>
      <c r="D37" s="26">
        <v>2</v>
      </c>
      <c r="E37" s="38" t="s">
        <v>99</v>
      </c>
      <c r="F37" s="39"/>
    </row>
    <row r="38" spans="1:10" s="5" customFormat="1" ht="16.5" customHeight="1">
      <c r="A38" s="4"/>
      <c r="B38" s="15">
        <v>43599</v>
      </c>
      <c r="C38" s="26" t="s">
        <v>101</v>
      </c>
      <c r="D38" s="26">
        <v>4</v>
      </c>
      <c r="E38" s="38" t="s">
        <v>99</v>
      </c>
      <c r="F38" s="39"/>
    </row>
    <row r="39" spans="1:10" s="5" customFormat="1" ht="16.5" customHeight="1">
      <c r="A39" s="4"/>
      <c r="B39" s="15">
        <v>43600</v>
      </c>
      <c r="C39" s="26" t="s">
        <v>100</v>
      </c>
      <c r="D39" s="26">
        <v>2</v>
      </c>
      <c r="E39" s="38" t="s">
        <v>99</v>
      </c>
      <c r="F39" s="39"/>
    </row>
    <row r="40" spans="1:10" s="5" customFormat="1" ht="16.5" customHeight="1">
      <c r="A40" s="4"/>
      <c r="B40" s="15">
        <v>43601</v>
      </c>
      <c r="C40" s="26" t="s">
        <v>100</v>
      </c>
      <c r="D40" s="26">
        <v>2</v>
      </c>
      <c r="E40" s="38" t="s">
        <v>99</v>
      </c>
      <c r="F40" s="39"/>
    </row>
    <row r="41" spans="1:10" s="5" customFormat="1" ht="16.5" customHeight="1">
      <c r="A41" s="4"/>
      <c r="B41" s="15">
        <v>43606</v>
      </c>
      <c r="C41" s="26" t="s">
        <v>101</v>
      </c>
      <c r="D41" s="26">
        <v>4</v>
      </c>
      <c r="E41" s="38" t="s">
        <v>99</v>
      </c>
      <c r="F41" s="39"/>
    </row>
    <row r="42" spans="1:10" s="5" customFormat="1" ht="16.5" customHeight="1">
      <c r="A42" s="4"/>
      <c r="B42" s="15">
        <v>43607</v>
      </c>
      <c r="C42" s="26" t="s">
        <v>100</v>
      </c>
      <c r="D42" s="26">
        <v>2</v>
      </c>
      <c r="E42" s="38" t="s">
        <v>99</v>
      </c>
      <c r="F42" s="39"/>
    </row>
    <row r="43" spans="1:10" s="5" customFormat="1" ht="16.5" customHeight="1">
      <c r="A43" s="4"/>
      <c r="B43" s="15">
        <v>43608</v>
      </c>
      <c r="C43" s="26" t="s">
        <v>100</v>
      </c>
      <c r="D43" s="26">
        <v>2</v>
      </c>
      <c r="E43" s="38" t="s">
        <v>99</v>
      </c>
      <c r="F43" s="39"/>
    </row>
    <row r="44" spans="1:10" s="8" customFormat="1" ht="16.5" customHeight="1">
      <c r="A44" s="17"/>
      <c r="B44" s="18">
        <v>43613</v>
      </c>
      <c r="C44" s="28" t="s">
        <v>101</v>
      </c>
      <c r="D44" s="28">
        <v>4</v>
      </c>
      <c r="E44" s="61" t="s">
        <v>99</v>
      </c>
      <c r="F44" s="62"/>
    </row>
    <row r="45" spans="1:10" s="5" customFormat="1" ht="16.5" customHeight="1">
      <c r="A45" s="4"/>
      <c r="B45" s="30">
        <v>43614</v>
      </c>
      <c r="C45" s="29" t="s">
        <v>100</v>
      </c>
      <c r="D45" s="29">
        <v>2</v>
      </c>
      <c r="E45" s="38" t="s">
        <v>99</v>
      </c>
      <c r="F45" s="39"/>
    </row>
    <row r="46" spans="1:10" s="5" customFormat="1" ht="16.5" customHeight="1">
      <c r="A46" s="4"/>
      <c r="B46" s="30">
        <v>43615</v>
      </c>
      <c r="C46" s="33" t="s">
        <v>102</v>
      </c>
      <c r="D46" s="33">
        <v>2</v>
      </c>
      <c r="E46" s="38" t="s">
        <v>99</v>
      </c>
      <c r="F46" s="39"/>
    </row>
    <row r="47" spans="1:10" s="5" customFormat="1" ht="16.5" customHeight="1">
      <c r="A47" s="4"/>
      <c r="B47" s="31">
        <v>43620</v>
      </c>
      <c r="C47" s="33" t="s">
        <v>103</v>
      </c>
      <c r="D47" s="33">
        <v>4</v>
      </c>
      <c r="E47" s="38" t="s">
        <v>99</v>
      </c>
      <c r="F47" s="39"/>
      <c r="J47" s="5">
        <f>177+227+12</f>
        <v>416</v>
      </c>
    </row>
    <row r="48" spans="1:10" s="5" customFormat="1" ht="16.5" customHeight="1">
      <c r="A48" s="4"/>
      <c r="B48" s="32">
        <v>43621</v>
      </c>
      <c r="C48" s="33" t="s">
        <v>102</v>
      </c>
      <c r="D48" s="33">
        <v>2</v>
      </c>
      <c r="E48" s="38" t="s">
        <v>99</v>
      </c>
      <c r="F48" s="39"/>
    </row>
    <row r="49" spans="1:6" s="5" customFormat="1" ht="16.5" customHeight="1">
      <c r="A49" s="4"/>
      <c r="B49" s="32">
        <v>43622</v>
      </c>
      <c r="C49" s="33" t="s">
        <v>102</v>
      </c>
      <c r="D49" s="33">
        <v>2</v>
      </c>
      <c r="E49" s="38" t="s">
        <v>99</v>
      </c>
      <c r="F49" s="39"/>
    </row>
    <row r="50" spans="1:6" s="5" customFormat="1" ht="16.5" customHeight="1">
      <c r="A50" s="4"/>
      <c r="B50" s="32">
        <v>43627</v>
      </c>
      <c r="C50" s="33" t="s">
        <v>103</v>
      </c>
      <c r="D50" s="33">
        <v>4</v>
      </c>
      <c r="E50" s="38" t="s">
        <v>99</v>
      </c>
      <c r="F50" s="39"/>
    </row>
    <row r="51" spans="1:6" s="5" customFormat="1" ht="16.5" customHeight="1">
      <c r="A51" s="4"/>
      <c r="B51" s="32">
        <v>43628</v>
      </c>
      <c r="C51" s="33" t="s">
        <v>103</v>
      </c>
      <c r="D51" s="33">
        <v>4</v>
      </c>
      <c r="E51" s="38" t="s">
        <v>99</v>
      </c>
      <c r="F51" s="39"/>
    </row>
    <row r="52" spans="1:6" s="5" customFormat="1" ht="16.5" customHeight="1">
      <c r="A52" s="4"/>
      <c r="B52" s="32">
        <v>43629</v>
      </c>
      <c r="C52" s="33" t="s">
        <v>102</v>
      </c>
      <c r="D52" s="33">
        <v>2</v>
      </c>
      <c r="E52" s="38" t="s">
        <v>99</v>
      </c>
      <c r="F52" s="39"/>
    </row>
    <row r="53" spans="1:6" s="5" customFormat="1" ht="16.5" customHeight="1">
      <c r="A53" s="4"/>
      <c r="B53" s="32">
        <v>43634</v>
      </c>
      <c r="C53" s="33" t="s">
        <v>103</v>
      </c>
      <c r="D53" s="33">
        <v>4</v>
      </c>
      <c r="E53" s="38" t="s">
        <v>99</v>
      </c>
      <c r="F53" s="39"/>
    </row>
    <row r="54" spans="1:6" s="5" customFormat="1" ht="16.5" customHeight="1">
      <c r="A54" s="4"/>
      <c r="B54" s="32">
        <v>43635</v>
      </c>
      <c r="C54" s="33" t="s">
        <v>103</v>
      </c>
      <c r="D54" s="33">
        <v>4</v>
      </c>
      <c r="E54" s="38" t="s">
        <v>99</v>
      </c>
      <c r="F54" s="39"/>
    </row>
    <row r="55" spans="1:6" s="5" customFormat="1" ht="16.5" customHeight="1">
      <c r="A55" s="4"/>
      <c r="B55" s="32">
        <v>43636</v>
      </c>
      <c r="C55" s="33" t="s">
        <v>103</v>
      </c>
      <c r="D55" s="33">
        <v>4</v>
      </c>
      <c r="E55" s="38" t="s">
        <v>99</v>
      </c>
      <c r="F55" s="39"/>
    </row>
    <row r="56" spans="1:6" s="5" customFormat="1" ht="16.5" customHeight="1">
      <c r="A56" s="4"/>
      <c r="B56" s="32">
        <v>43641</v>
      </c>
      <c r="C56" s="33" t="s">
        <v>103</v>
      </c>
      <c r="D56" s="33">
        <v>4</v>
      </c>
      <c r="E56" s="38" t="s">
        <v>99</v>
      </c>
      <c r="F56" s="39"/>
    </row>
    <row r="57" spans="1:6" s="5" customFormat="1" ht="16.5" customHeight="1">
      <c r="A57" s="4"/>
      <c r="B57" s="32">
        <v>43642</v>
      </c>
      <c r="C57" s="33" t="s">
        <v>103</v>
      </c>
      <c r="D57" s="33">
        <v>4</v>
      </c>
      <c r="E57" s="38" t="s">
        <v>99</v>
      </c>
      <c r="F57" s="39"/>
    </row>
    <row r="58" spans="1:6" s="5" customFormat="1" ht="16.5" customHeight="1">
      <c r="A58" s="4"/>
      <c r="B58" s="32">
        <v>43643</v>
      </c>
      <c r="C58" s="33" t="s">
        <v>102</v>
      </c>
      <c r="D58" s="33">
        <v>2</v>
      </c>
      <c r="E58" s="38" t="s">
        <v>99</v>
      </c>
      <c r="F58" s="39"/>
    </row>
    <row r="59" spans="1:6" s="5" customFormat="1" ht="16.5" customHeight="1">
      <c r="A59" s="4"/>
      <c r="B59" s="32">
        <v>43648</v>
      </c>
      <c r="C59" s="33" t="s">
        <v>103</v>
      </c>
      <c r="D59" s="33">
        <v>4</v>
      </c>
      <c r="E59" s="38" t="s">
        <v>99</v>
      </c>
      <c r="F59" s="39"/>
    </row>
    <row r="60" spans="1:6" s="5" customFormat="1" ht="16.5" customHeight="1">
      <c r="A60" s="4"/>
      <c r="B60" s="32">
        <v>43649</v>
      </c>
      <c r="C60" s="33" t="s">
        <v>102</v>
      </c>
      <c r="D60" s="33">
        <v>2</v>
      </c>
      <c r="E60" s="38" t="s">
        <v>99</v>
      </c>
      <c r="F60" s="39"/>
    </row>
    <row r="61" spans="1:6" s="5" customFormat="1" ht="16.5" customHeight="1">
      <c r="A61" s="4"/>
      <c r="B61" s="32">
        <v>43650</v>
      </c>
      <c r="C61" s="33" t="s">
        <v>102</v>
      </c>
      <c r="D61" s="33">
        <v>2</v>
      </c>
      <c r="E61" s="38" t="s">
        <v>99</v>
      </c>
      <c r="F61" s="39"/>
    </row>
    <row r="62" spans="1:6" s="5" customFormat="1" ht="16.5" customHeight="1">
      <c r="A62" s="4"/>
      <c r="B62" s="32">
        <v>43655</v>
      </c>
      <c r="C62" s="33" t="s">
        <v>103</v>
      </c>
      <c r="D62" s="33">
        <v>4</v>
      </c>
      <c r="E62" s="38" t="s">
        <v>99</v>
      </c>
      <c r="F62" s="39"/>
    </row>
    <row r="63" spans="1:6" s="8" customFormat="1" ht="16.5" customHeight="1">
      <c r="A63" s="17"/>
      <c r="B63" s="34">
        <v>43656</v>
      </c>
      <c r="C63" s="35" t="s">
        <v>103</v>
      </c>
      <c r="D63" s="35">
        <v>4</v>
      </c>
      <c r="E63" s="61" t="s">
        <v>99</v>
      </c>
      <c r="F63" s="62"/>
    </row>
    <row r="64" spans="1:6" s="5" customFormat="1" ht="16.5" hidden="1" customHeight="1">
      <c r="A64" s="4"/>
      <c r="B64" s="15"/>
      <c r="C64" s="26"/>
      <c r="D64" s="26"/>
      <c r="E64" s="38"/>
      <c r="F64" s="39"/>
    </row>
    <row r="65" spans="1:6" s="5" customFormat="1" ht="16.5" hidden="1" customHeight="1">
      <c r="A65" s="4"/>
      <c r="B65" s="15"/>
      <c r="C65" s="26"/>
      <c r="D65" s="26"/>
      <c r="E65" s="38"/>
      <c r="F65" s="39"/>
    </row>
    <row r="66" spans="1:6" s="5" customFormat="1" ht="16.5" hidden="1" customHeight="1">
      <c r="A66" s="4"/>
      <c r="B66" s="15"/>
      <c r="C66" s="26"/>
      <c r="D66" s="26"/>
      <c r="E66" s="38"/>
      <c r="F66" s="39"/>
    </row>
    <row r="67" spans="1:6" s="5" customFormat="1" ht="16.5" hidden="1" customHeight="1">
      <c r="A67" s="4"/>
      <c r="B67" s="15"/>
      <c r="C67" s="26"/>
      <c r="D67" s="26"/>
      <c r="E67" s="38"/>
      <c r="F67" s="39"/>
    </row>
    <row r="68" spans="1:6" s="5" customFormat="1" ht="16.5" hidden="1" customHeight="1">
      <c r="A68" s="4"/>
      <c r="B68" s="15"/>
      <c r="C68" s="26"/>
      <c r="D68" s="26"/>
      <c r="E68" s="38"/>
      <c r="F68" s="39"/>
    </row>
    <row r="69" spans="1:6" s="5" customFormat="1" ht="16.5" hidden="1" customHeight="1">
      <c r="A69" s="4"/>
      <c r="B69" s="15"/>
      <c r="C69" s="26"/>
      <c r="D69" s="26"/>
      <c r="E69" s="38"/>
      <c r="F69" s="39"/>
    </row>
    <row r="70" spans="1:6" s="5" customFormat="1" ht="16.5" hidden="1" customHeight="1">
      <c r="A70" s="4"/>
      <c r="B70" s="15"/>
      <c r="C70" s="26"/>
      <c r="D70" s="26"/>
      <c r="E70" s="38"/>
      <c r="F70" s="39"/>
    </row>
    <row r="71" spans="1:6" s="5" customFormat="1" ht="16.5" hidden="1" customHeight="1">
      <c r="A71" s="4"/>
      <c r="B71" s="15"/>
      <c r="C71" s="26"/>
      <c r="D71" s="26"/>
      <c r="E71" s="38"/>
      <c r="F71" s="39"/>
    </row>
    <row r="72" spans="1:6" s="5" customFormat="1" ht="16.5" hidden="1" customHeight="1">
      <c r="A72" s="4"/>
      <c r="B72" s="15"/>
      <c r="C72" s="26"/>
      <c r="D72" s="26"/>
      <c r="E72" s="38"/>
      <c r="F72" s="39"/>
    </row>
    <row r="73" spans="1:6" s="5" customFormat="1" ht="16.5" hidden="1" customHeight="1">
      <c r="A73" s="4"/>
      <c r="B73" s="15"/>
      <c r="C73" s="26"/>
      <c r="D73" s="26"/>
      <c r="E73" s="38"/>
      <c r="F73" s="39"/>
    </row>
    <row r="74" spans="1:6" s="5" customFormat="1" ht="16.5" hidden="1" customHeight="1">
      <c r="A74" s="4"/>
      <c r="B74" s="15"/>
      <c r="C74" s="26"/>
      <c r="D74" s="26"/>
      <c r="E74" s="38"/>
      <c r="F74" s="39"/>
    </row>
    <row r="75" spans="1:6" s="5" customFormat="1" ht="16.5" hidden="1" customHeight="1">
      <c r="A75" s="4"/>
      <c r="B75" s="15"/>
      <c r="C75" s="26"/>
      <c r="D75" s="26"/>
      <c r="E75" s="38"/>
      <c r="F75" s="39"/>
    </row>
    <row r="76" spans="1:6" s="5" customFormat="1" ht="16.5" hidden="1" customHeight="1">
      <c r="A76" s="4"/>
      <c r="B76" s="15"/>
      <c r="C76" s="26"/>
      <c r="D76" s="26"/>
      <c r="E76" s="38"/>
      <c r="F76" s="39"/>
    </row>
    <row r="77" spans="1:6" s="5" customFormat="1" ht="16.5" hidden="1" customHeight="1">
      <c r="A77" s="4"/>
      <c r="B77" s="15"/>
      <c r="C77" s="26"/>
      <c r="D77" s="26"/>
      <c r="E77" s="38"/>
      <c r="F77" s="39"/>
    </row>
    <row r="78" spans="1:6" s="5" customFormat="1" ht="16.5" hidden="1" customHeight="1">
      <c r="A78" s="4"/>
      <c r="B78" s="15"/>
      <c r="C78" s="26"/>
      <c r="D78" s="26"/>
      <c r="E78" s="38"/>
      <c r="F78" s="39"/>
    </row>
    <row r="79" spans="1:6" s="3" customFormat="1" ht="21.75" customHeight="1">
      <c r="B79" s="48" t="s">
        <v>10</v>
      </c>
      <c r="C79" s="49"/>
      <c r="D79" s="27">
        <f>SUM(D23:D78)</f>
        <v>120</v>
      </c>
      <c r="E79" s="59"/>
      <c r="F79" s="60"/>
    </row>
    <row r="80" spans="1:6">
      <c r="B80" s="36" t="s">
        <v>13</v>
      </c>
      <c r="C80" s="36"/>
      <c r="D80" s="36"/>
      <c r="E80" s="36"/>
      <c r="F80" s="36"/>
    </row>
    <row r="81" spans="2:6">
      <c r="B81" s="37"/>
      <c r="C81" s="37"/>
      <c r="D81" s="37"/>
      <c r="E81" s="37"/>
      <c r="F81" s="37"/>
    </row>
    <row r="84" spans="2:6">
      <c r="E84" s="46"/>
      <c r="F84" s="46"/>
    </row>
    <row r="85" spans="2:6">
      <c r="E85" s="46"/>
      <c r="F85" s="46"/>
    </row>
  </sheetData>
  <mergeCells count="78">
    <mergeCell ref="B79:C79"/>
    <mergeCell ref="E79:F79"/>
    <mergeCell ref="B80:F81"/>
    <mergeCell ref="E84:F84"/>
    <mergeCell ref="E85:F85"/>
    <mergeCell ref="E78:F78"/>
    <mergeCell ref="E76:F76"/>
    <mergeCell ref="E77:F77"/>
    <mergeCell ref="E74:F74"/>
    <mergeCell ref="E75:F75"/>
    <mergeCell ref="E72:F72"/>
    <mergeCell ref="E73:F73"/>
    <mergeCell ref="E70:F70"/>
    <mergeCell ref="E71:F71"/>
    <mergeCell ref="E68:F68"/>
    <mergeCell ref="E69:F69"/>
    <mergeCell ref="E63:F63"/>
    <mergeCell ref="E61:F61"/>
    <mergeCell ref="E62:F62"/>
    <mergeCell ref="E66:F66"/>
    <mergeCell ref="E67:F67"/>
    <mergeCell ref="E64:F64"/>
    <mergeCell ref="E65:F65"/>
    <mergeCell ref="E59:F59"/>
    <mergeCell ref="E60:F60"/>
    <mergeCell ref="E57:F57"/>
    <mergeCell ref="E58:F58"/>
    <mergeCell ref="E54:F54"/>
    <mergeCell ref="E56:F56"/>
    <mergeCell ref="E55:F55"/>
    <mergeCell ref="E53:F53"/>
    <mergeCell ref="E51:F51"/>
    <mergeCell ref="E52:F52"/>
    <mergeCell ref="E49:F49"/>
    <mergeCell ref="E50:F50"/>
    <mergeCell ref="E47:F47"/>
    <mergeCell ref="E48:F48"/>
    <mergeCell ref="E45:F45"/>
    <mergeCell ref="E46:F46"/>
    <mergeCell ref="E43:F43"/>
    <mergeCell ref="E44:F44"/>
    <mergeCell ref="E41:F41"/>
    <mergeCell ref="E42:F42"/>
    <mergeCell ref="E39:F39"/>
    <mergeCell ref="E40:F40"/>
    <mergeCell ref="E37:F37"/>
    <mergeCell ref="E38:F38"/>
    <mergeCell ref="E35:F35"/>
    <mergeCell ref="E36:F36"/>
    <mergeCell ref="E33:F33"/>
    <mergeCell ref="E34:F34"/>
    <mergeCell ref="E31:F31"/>
    <mergeCell ref="E32:F32"/>
    <mergeCell ref="E29:F29"/>
    <mergeCell ref="E30:F30"/>
    <mergeCell ref="E27:F27"/>
    <mergeCell ref="E28:F28"/>
    <mergeCell ref="E26:F26"/>
    <mergeCell ref="A21:A22"/>
    <mergeCell ref="B21:B22"/>
    <mergeCell ref="C21:C22"/>
    <mergeCell ref="D21:D22"/>
    <mergeCell ref="E21:F22"/>
    <mergeCell ref="E25:F25"/>
    <mergeCell ref="B6:F6"/>
    <mergeCell ref="B12:F12"/>
    <mergeCell ref="B13:F13"/>
    <mergeCell ref="B15:C15"/>
    <mergeCell ref="D15:F15"/>
    <mergeCell ref="B16:C16"/>
    <mergeCell ref="D16:F16"/>
    <mergeCell ref="B17:C17"/>
    <mergeCell ref="D17:F17"/>
    <mergeCell ref="E23:F23"/>
    <mergeCell ref="E24:F24"/>
    <mergeCell ref="B18:C18"/>
    <mergeCell ref="D18:F18"/>
    <mergeCell ref="B19:F19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6:M71"/>
  <sheetViews>
    <sheetView view="pageBreakPreview" topLeftCell="A49" zoomScale="115" zoomScaleSheetLayoutView="115" workbookViewId="0">
      <selection activeCell="E54" sqref="E54:F54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20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35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43185</v>
      </c>
      <c r="C23" s="38" t="s">
        <v>36</v>
      </c>
      <c r="D23" s="39"/>
      <c r="E23" s="38">
        <v>3</v>
      </c>
      <c r="F23" s="39"/>
      <c r="G23" s="38" t="s">
        <v>23</v>
      </c>
      <c r="H23" s="39"/>
      <c r="M23" s="7"/>
    </row>
    <row r="24" spans="1:13" s="5" customFormat="1" ht="16.5" customHeight="1">
      <c r="A24" s="4">
        <v>2</v>
      </c>
      <c r="B24" s="15">
        <v>43189</v>
      </c>
      <c r="C24" s="38" t="s">
        <v>36</v>
      </c>
      <c r="D24" s="39"/>
      <c r="E24" s="38">
        <v>3</v>
      </c>
      <c r="F24" s="39"/>
      <c r="G24" s="38" t="s">
        <v>23</v>
      </c>
      <c r="H24" s="39"/>
    </row>
    <row r="25" spans="1:13" s="5" customFormat="1" ht="16.5" customHeight="1">
      <c r="A25" s="4">
        <v>3</v>
      </c>
      <c r="B25" s="15">
        <v>43196</v>
      </c>
      <c r="C25" s="38" t="s">
        <v>36</v>
      </c>
      <c r="D25" s="39"/>
      <c r="E25" s="38">
        <v>3</v>
      </c>
      <c r="F25" s="39"/>
      <c r="G25" s="38" t="s">
        <v>23</v>
      </c>
      <c r="H25" s="39"/>
    </row>
    <row r="26" spans="1:13" s="5" customFormat="1" ht="16.5" customHeight="1">
      <c r="A26" s="4">
        <v>4</v>
      </c>
      <c r="B26" s="15">
        <v>43199</v>
      </c>
      <c r="C26" s="38" t="s">
        <v>36</v>
      </c>
      <c r="D26" s="39"/>
      <c r="E26" s="38">
        <v>3</v>
      </c>
      <c r="F26" s="39"/>
      <c r="G26" s="38" t="s">
        <v>23</v>
      </c>
      <c r="H26" s="39"/>
    </row>
    <row r="27" spans="1:13" s="5" customFormat="1" ht="16.5" customHeight="1">
      <c r="A27" s="4">
        <v>5</v>
      </c>
      <c r="B27" s="15">
        <v>43203</v>
      </c>
      <c r="C27" s="38" t="s">
        <v>36</v>
      </c>
      <c r="D27" s="39"/>
      <c r="E27" s="38">
        <v>3</v>
      </c>
      <c r="F27" s="39"/>
      <c r="G27" s="38" t="s">
        <v>23</v>
      </c>
      <c r="H27" s="39"/>
    </row>
    <row r="28" spans="1:13" s="5" customFormat="1" ht="16.5" customHeight="1">
      <c r="A28" s="4">
        <v>6</v>
      </c>
      <c r="B28" s="15">
        <v>43206</v>
      </c>
      <c r="C28" s="38" t="s">
        <v>36</v>
      </c>
      <c r="D28" s="39"/>
      <c r="E28" s="38">
        <v>3</v>
      </c>
      <c r="F28" s="39"/>
      <c r="G28" s="38" t="s">
        <v>23</v>
      </c>
      <c r="H28" s="39"/>
    </row>
    <row r="29" spans="1:13" s="5" customFormat="1" ht="16.5" customHeight="1">
      <c r="A29" s="4">
        <v>7</v>
      </c>
      <c r="B29" s="15">
        <v>43210</v>
      </c>
      <c r="C29" s="38" t="s">
        <v>36</v>
      </c>
      <c r="D29" s="39"/>
      <c r="E29" s="38">
        <v>3</v>
      </c>
      <c r="F29" s="39"/>
      <c r="G29" s="38" t="s">
        <v>23</v>
      </c>
      <c r="H29" s="39"/>
    </row>
    <row r="30" spans="1:13" s="5" customFormat="1" ht="16.5" customHeight="1">
      <c r="A30" s="4">
        <v>8</v>
      </c>
      <c r="B30" s="15">
        <v>43213</v>
      </c>
      <c r="C30" s="38" t="s">
        <v>36</v>
      </c>
      <c r="D30" s="39"/>
      <c r="E30" s="38">
        <v>3</v>
      </c>
      <c r="F30" s="39"/>
      <c r="G30" s="38" t="s">
        <v>23</v>
      </c>
      <c r="H30" s="39"/>
    </row>
    <row r="31" spans="1:13" s="5" customFormat="1" ht="16.5" customHeight="1">
      <c r="A31" s="4">
        <v>9</v>
      </c>
      <c r="B31" s="15">
        <v>43217</v>
      </c>
      <c r="C31" s="38" t="s">
        <v>36</v>
      </c>
      <c r="D31" s="39"/>
      <c r="E31" s="38">
        <v>3</v>
      </c>
      <c r="F31" s="39"/>
      <c r="G31" s="38" t="s">
        <v>23</v>
      </c>
      <c r="H31" s="39"/>
    </row>
    <row r="32" spans="1:13" s="5" customFormat="1" ht="16.5" customHeight="1">
      <c r="A32" s="4">
        <v>10</v>
      </c>
      <c r="B32" s="15">
        <v>43220</v>
      </c>
      <c r="C32" s="38" t="s">
        <v>36</v>
      </c>
      <c r="D32" s="39"/>
      <c r="E32" s="38">
        <v>3</v>
      </c>
      <c r="F32" s="39"/>
      <c r="G32" s="38" t="s">
        <v>23</v>
      </c>
      <c r="H32" s="39"/>
    </row>
    <row r="33" spans="1:8" s="5" customFormat="1" ht="16.5" customHeight="1">
      <c r="A33" s="4">
        <v>11</v>
      </c>
      <c r="B33" s="15">
        <v>43227</v>
      </c>
      <c r="C33" s="38" t="s">
        <v>36</v>
      </c>
      <c r="D33" s="39"/>
      <c r="E33" s="38">
        <v>3</v>
      </c>
      <c r="F33" s="39"/>
      <c r="G33" s="38" t="s">
        <v>23</v>
      </c>
      <c r="H33" s="39"/>
    </row>
    <row r="34" spans="1:8" s="5" customFormat="1" ht="16.5" customHeight="1">
      <c r="A34" s="4">
        <v>12</v>
      </c>
      <c r="B34" s="15">
        <v>43231</v>
      </c>
      <c r="C34" s="38" t="s">
        <v>36</v>
      </c>
      <c r="D34" s="39"/>
      <c r="E34" s="38">
        <v>3</v>
      </c>
      <c r="F34" s="39"/>
      <c r="G34" s="38" t="s">
        <v>23</v>
      </c>
      <c r="H34" s="39"/>
    </row>
    <row r="35" spans="1:8" s="5" customFormat="1" ht="16.5" customHeight="1">
      <c r="A35" s="4">
        <v>13</v>
      </c>
      <c r="B35" s="15">
        <v>43234</v>
      </c>
      <c r="C35" s="38" t="s">
        <v>36</v>
      </c>
      <c r="D35" s="39"/>
      <c r="E35" s="38">
        <v>3</v>
      </c>
      <c r="F35" s="39"/>
      <c r="G35" s="38" t="s">
        <v>23</v>
      </c>
      <c r="H35" s="39"/>
    </row>
    <row r="36" spans="1:8" s="5" customFormat="1" ht="16.5" customHeight="1">
      <c r="A36" s="4">
        <v>14</v>
      </c>
      <c r="B36" s="15">
        <v>43238</v>
      </c>
      <c r="C36" s="38" t="s">
        <v>36</v>
      </c>
      <c r="D36" s="39"/>
      <c r="E36" s="38">
        <v>3</v>
      </c>
      <c r="F36" s="39"/>
      <c r="G36" s="38" t="s">
        <v>23</v>
      </c>
      <c r="H36" s="39"/>
    </row>
    <row r="37" spans="1:8" s="5" customFormat="1" ht="16.5" customHeight="1">
      <c r="A37" s="4">
        <v>15</v>
      </c>
      <c r="B37" s="15">
        <v>43241</v>
      </c>
      <c r="C37" s="38" t="s">
        <v>36</v>
      </c>
      <c r="D37" s="39"/>
      <c r="E37" s="38">
        <v>3</v>
      </c>
      <c r="F37" s="39"/>
      <c r="G37" s="38" t="s">
        <v>23</v>
      </c>
      <c r="H37" s="39"/>
    </row>
    <row r="38" spans="1:8" s="5" customFormat="1" ht="16.5" customHeight="1">
      <c r="A38" s="4">
        <v>16</v>
      </c>
      <c r="B38" s="15">
        <v>43245</v>
      </c>
      <c r="C38" s="38" t="s">
        <v>36</v>
      </c>
      <c r="D38" s="39"/>
      <c r="E38" s="38">
        <v>3</v>
      </c>
      <c r="F38" s="39"/>
      <c r="G38" s="38" t="s">
        <v>23</v>
      </c>
      <c r="H38" s="39"/>
    </row>
    <row r="39" spans="1:8" s="5" customFormat="1" ht="16.5" customHeight="1">
      <c r="A39" s="4">
        <v>17</v>
      </c>
      <c r="B39" s="15">
        <v>43248</v>
      </c>
      <c r="C39" s="38" t="s">
        <v>36</v>
      </c>
      <c r="D39" s="39"/>
      <c r="E39" s="38">
        <v>3</v>
      </c>
      <c r="F39" s="39"/>
      <c r="G39" s="38" t="s">
        <v>23</v>
      </c>
      <c r="H39" s="39"/>
    </row>
    <row r="40" spans="1:8" s="5" customFormat="1" ht="16.5" customHeight="1">
      <c r="A40" s="4">
        <v>18</v>
      </c>
      <c r="B40" s="15">
        <v>43252</v>
      </c>
      <c r="C40" s="38" t="s">
        <v>36</v>
      </c>
      <c r="D40" s="39"/>
      <c r="E40" s="38">
        <v>3</v>
      </c>
      <c r="F40" s="39"/>
      <c r="G40" s="38" t="s">
        <v>23</v>
      </c>
      <c r="H40" s="39"/>
    </row>
    <row r="41" spans="1:8" s="5" customFormat="1" ht="16.5" customHeight="1">
      <c r="A41" s="4">
        <v>19</v>
      </c>
      <c r="B41" s="15">
        <v>43255</v>
      </c>
      <c r="C41" s="38" t="s">
        <v>36</v>
      </c>
      <c r="D41" s="39"/>
      <c r="E41" s="38">
        <v>3</v>
      </c>
      <c r="F41" s="39"/>
      <c r="G41" s="38" t="s">
        <v>23</v>
      </c>
      <c r="H41" s="39"/>
    </row>
    <row r="42" spans="1:8" s="5" customFormat="1" ht="16.5" customHeight="1">
      <c r="A42" s="4">
        <v>20</v>
      </c>
      <c r="B42" s="15">
        <v>43259</v>
      </c>
      <c r="C42" s="38" t="s">
        <v>36</v>
      </c>
      <c r="D42" s="39"/>
      <c r="E42" s="38">
        <v>3</v>
      </c>
      <c r="F42" s="39"/>
      <c r="G42" s="38" t="s">
        <v>23</v>
      </c>
      <c r="H42" s="39"/>
    </row>
    <row r="43" spans="1:8" s="8" customFormat="1" ht="16.5" customHeight="1">
      <c r="A43" s="40" t="s">
        <v>32</v>
      </c>
      <c r="B43" s="41"/>
      <c r="C43" s="41"/>
      <c r="D43" s="42"/>
      <c r="E43" s="40">
        <f>SUM(E23:F42)</f>
        <v>60</v>
      </c>
      <c r="F43" s="42"/>
      <c r="G43" s="40"/>
      <c r="H43" s="42"/>
    </row>
    <row r="44" spans="1:8" s="5" customFormat="1" ht="16.5" customHeight="1">
      <c r="A44" s="4">
        <v>21</v>
      </c>
      <c r="B44" s="15">
        <v>43262</v>
      </c>
      <c r="C44" s="38" t="s">
        <v>36</v>
      </c>
      <c r="D44" s="39"/>
      <c r="E44" s="38">
        <v>3</v>
      </c>
      <c r="F44" s="39"/>
      <c r="G44" s="38" t="s">
        <v>23</v>
      </c>
      <c r="H44" s="39"/>
    </row>
    <row r="45" spans="1:8" s="5" customFormat="1" ht="16.5" customHeight="1">
      <c r="A45" s="4">
        <v>22</v>
      </c>
      <c r="B45" s="15">
        <v>43266</v>
      </c>
      <c r="C45" s="38" t="s">
        <v>36</v>
      </c>
      <c r="D45" s="39"/>
      <c r="E45" s="38">
        <v>3</v>
      </c>
      <c r="F45" s="39"/>
      <c r="G45" s="38" t="s">
        <v>23</v>
      </c>
      <c r="H45" s="39"/>
    </row>
    <row r="46" spans="1:8" s="5" customFormat="1" ht="16.5" customHeight="1">
      <c r="A46" s="4">
        <v>23</v>
      </c>
      <c r="B46" s="15">
        <v>43269</v>
      </c>
      <c r="C46" s="38" t="s">
        <v>36</v>
      </c>
      <c r="D46" s="39"/>
      <c r="E46" s="38">
        <v>3</v>
      </c>
      <c r="F46" s="39"/>
      <c r="G46" s="38" t="s">
        <v>23</v>
      </c>
      <c r="H46" s="39"/>
    </row>
    <row r="47" spans="1:8" s="5" customFormat="1" ht="16.5" customHeight="1">
      <c r="A47" s="4">
        <v>24</v>
      </c>
      <c r="B47" s="15">
        <v>43273</v>
      </c>
      <c r="C47" s="38" t="s">
        <v>36</v>
      </c>
      <c r="D47" s="39"/>
      <c r="E47" s="38">
        <v>3</v>
      </c>
      <c r="F47" s="39"/>
      <c r="G47" s="38" t="s">
        <v>23</v>
      </c>
      <c r="H47" s="39"/>
    </row>
    <row r="48" spans="1:8" s="5" customFormat="1" ht="16.5" customHeight="1">
      <c r="A48" s="4">
        <v>25</v>
      </c>
      <c r="B48" s="15">
        <v>43276</v>
      </c>
      <c r="C48" s="38" t="s">
        <v>36</v>
      </c>
      <c r="D48" s="39"/>
      <c r="E48" s="38">
        <v>3</v>
      </c>
      <c r="F48" s="39"/>
      <c r="G48" s="38" t="s">
        <v>23</v>
      </c>
      <c r="H48" s="39"/>
    </row>
    <row r="49" spans="1:8" s="5" customFormat="1" ht="16.5" customHeight="1">
      <c r="A49" s="4">
        <v>26</v>
      </c>
      <c r="B49" s="15">
        <v>43280</v>
      </c>
      <c r="C49" s="38" t="s">
        <v>36</v>
      </c>
      <c r="D49" s="39"/>
      <c r="E49" s="38">
        <v>3</v>
      </c>
      <c r="F49" s="39"/>
      <c r="G49" s="38" t="s">
        <v>23</v>
      </c>
      <c r="H49" s="39"/>
    </row>
    <row r="50" spans="1:8" s="5" customFormat="1" ht="16.5" customHeight="1">
      <c r="A50" s="4">
        <v>27</v>
      </c>
      <c r="B50" s="15">
        <v>43283</v>
      </c>
      <c r="C50" s="38" t="s">
        <v>36</v>
      </c>
      <c r="D50" s="39"/>
      <c r="E50" s="38">
        <v>3</v>
      </c>
      <c r="F50" s="39"/>
      <c r="G50" s="38" t="s">
        <v>23</v>
      </c>
      <c r="H50" s="39"/>
    </row>
    <row r="51" spans="1:8" s="5" customFormat="1" ht="16.5" customHeight="1">
      <c r="A51" s="4">
        <v>28</v>
      </c>
      <c r="B51" s="15">
        <v>43287</v>
      </c>
      <c r="C51" s="38" t="s">
        <v>36</v>
      </c>
      <c r="D51" s="39"/>
      <c r="E51" s="38">
        <v>3</v>
      </c>
      <c r="F51" s="39"/>
      <c r="G51" s="38" t="s">
        <v>23</v>
      </c>
      <c r="H51" s="39"/>
    </row>
    <row r="52" spans="1:8" s="5" customFormat="1" ht="16.5" customHeight="1">
      <c r="A52" s="4">
        <v>29</v>
      </c>
      <c r="B52" s="15">
        <v>43318</v>
      </c>
      <c r="C52" s="38" t="s">
        <v>36</v>
      </c>
      <c r="D52" s="39"/>
      <c r="E52" s="38">
        <v>3</v>
      </c>
      <c r="F52" s="39"/>
      <c r="G52" s="38" t="s">
        <v>23</v>
      </c>
      <c r="H52" s="39"/>
    </row>
    <row r="53" spans="1:8" s="5" customFormat="1" ht="16.5" customHeight="1">
      <c r="A53" s="4">
        <v>30</v>
      </c>
      <c r="B53" s="15">
        <v>43322</v>
      </c>
      <c r="C53" s="38" t="s">
        <v>36</v>
      </c>
      <c r="D53" s="39"/>
      <c r="E53" s="38">
        <v>3</v>
      </c>
      <c r="F53" s="39"/>
      <c r="G53" s="38" t="s">
        <v>23</v>
      </c>
      <c r="H53" s="39"/>
    </row>
    <row r="54" spans="1:8" s="5" customFormat="1" ht="16.5" customHeight="1">
      <c r="A54" s="4">
        <v>31</v>
      </c>
      <c r="B54" s="15">
        <v>43325</v>
      </c>
      <c r="C54" s="38" t="s">
        <v>36</v>
      </c>
      <c r="D54" s="39"/>
      <c r="E54" s="38">
        <v>3</v>
      </c>
      <c r="F54" s="39"/>
      <c r="G54" s="38" t="s">
        <v>23</v>
      </c>
      <c r="H54" s="39"/>
    </row>
    <row r="55" spans="1:8" s="5" customFormat="1" ht="16.5" customHeight="1">
      <c r="A55" s="4">
        <v>32</v>
      </c>
      <c r="B55" s="15">
        <v>43329</v>
      </c>
      <c r="C55" s="38" t="s">
        <v>36</v>
      </c>
      <c r="D55" s="39"/>
      <c r="E55" s="38">
        <v>3</v>
      </c>
      <c r="F55" s="39"/>
      <c r="G55" s="38" t="s">
        <v>23</v>
      </c>
      <c r="H55" s="39"/>
    </row>
    <row r="56" spans="1:8" s="5" customFormat="1" ht="16.5" customHeight="1">
      <c r="A56" s="4">
        <v>33</v>
      </c>
      <c r="B56" s="15">
        <v>43332</v>
      </c>
      <c r="C56" s="38" t="s">
        <v>36</v>
      </c>
      <c r="D56" s="39"/>
      <c r="E56" s="38">
        <v>3</v>
      </c>
      <c r="F56" s="39"/>
      <c r="G56" s="38" t="s">
        <v>23</v>
      </c>
      <c r="H56" s="39"/>
    </row>
    <row r="57" spans="1:8" s="5" customFormat="1" ht="16.5" customHeight="1">
      <c r="A57" s="4">
        <v>34</v>
      </c>
      <c r="B57" s="15">
        <v>43336</v>
      </c>
      <c r="C57" s="38" t="s">
        <v>36</v>
      </c>
      <c r="D57" s="39"/>
      <c r="E57" s="38">
        <v>3</v>
      </c>
      <c r="F57" s="39"/>
      <c r="G57" s="38" t="s">
        <v>23</v>
      </c>
      <c r="H57" s="39"/>
    </row>
    <row r="58" spans="1:8" s="5" customFormat="1" ht="16.5" customHeight="1">
      <c r="A58" s="4">
        <v>35</v>
      </c>
      <c r="B58" s="15">
        <v>43339</v>
      </c>
      <c r="C58" s="38" t="s">
        <v>36</v>
      </c>
      <c r="D58" s="39"/>
      <c r="E58" s="38">
        <v>3</v>
      </c>
      <c r="F58" s="39"/>
      <c r="G58" s="38" t="s">
        <v>23</v>
      </c>
      <c r="H58" s="39"/>
    </row>
    <row r="59" spans="1:8" s="5" customFormat="1" ht="16.5" customHeight="1">
      <c r="A59" s="4">
        <v>36</v>
      </c>
      <c r="B59" s="15">
        <v>43343</v>
      </c>
      <c r="C59" s="38" t="s">
        <v>36</v>
      </c>
      <c r="D59" s="39"/>
      <c r="E59" s="38">
        <v>3</v>
      </c>
      <c r="F59" s="39"/>
      <c r="G59" s="38" t="s">
        <v>23</v>
      </c>
      <c r="H59" s="39"/>
    </row>
    <row r="60" spans="1:8" s="5" customFormat="1" ht="16.5" customHeight="1">
      <c r="A60" s="4">
        <v>37</v>
      </c>
      <c r="B60" s="15">
        <v>43346</v>
      </c>
      <c r="C60" s="38" t="s">
        <v>36</v>
      </c>
      <c r="D60" s="39"/>
      <c r="E60" s="38">
        <v>3</v>
      </c>
      <c r="F60" s="39"/>
      <c r="G60" s="38" t="s">
        <v>23</v>
      </c>
      <c r="H60" s="39"/>
    </row>
    <row r="61" spans="1:8" s="5" customFormat="1" ht="16.5" customHeight="1">
      <c r="A61" s="4">
        <v>38</v>
      </c>
      <c r="B61" s="15">
        <v>43350</v>
      </c>
      <c r="C61" s="38" t="s">
        <v>36</v>
      </c>
      <c r="D61" s="39"/>
      <c r="E61" s="38">
        <v>3</v>
      </c>
      <c r="F61" s="39"/>
      <c r="G61" s="38" t="s">
        <v>23</v>
      </c>
      <c r="H61" s="39"/>
    </row>
    <row r="62" spans="1:8" s="5" customFormat="1" ht="16.5" customHeight="1">
      <c r="A62" s="4">
        <v>39</v>
      </c>
      <c r="B62" s="15">
        <v>43353</v>
      </c>
      <c r="C62" s="38" t="s">
        <v>36</v>
      </c>
      <c r="D62" s="39"/>
      <c r="E62" s="38">
        <v>3</v>
      </c>
      <c r="F62" s="39"/>
      <c r="G62" s="38" t="s">
        <v>23</v>
      </c>
      <c r="H62" s="39"/>
    </row>
    <row r="63" spans="1:8" s="5" customFormat="1" ht="16.5" customHeight="1">
      <c r="A63" s="4">
        <v>40</v>
      </c>
      <c r="B63" s="15">
        <v>43357</v>
      </c>
      <c r="C63" s="38" t="s">
        <v>36</v>
      </c>
      <c r="D63" s="39"/>
      <c r="E63" s="38">
        <v>3</v>
      </c>
      <c r="F63" s="39"/>
      <c r="G63" s="38" t="s">
        <v>23</v>
      </c>
      <c r="H63" s="39"/>
    </row>
    <row r="64" spans="1:8" s="5" customFormat="1" ht="16.5" customHeight="1">
      <c r="A64" s="9"/>
      <c r="B64" s="40" t="s">
        <v>33</v>
      </c>
      <c r="C64" s="41"/>
      <c r="D64" s="42"/>
      <c r="E64" s="40">
        <f>SUM(E44:F63)</f>
        <v>60</v>
      </c>
      <c r="F64" s="42"/>
      <c r="G64" s="40"/>
      <c r="H64" s="42"/>
    </row>
    <row r="65" spans="2:8" s="3" customFormat="1" ht="21.75" customHeight="1">
      <c r="B65" s="48" t="s">
        <v>10</v>
      </c>
      <c r="C65" s="49"/>
      <c r="D65" s="50"/>
      <c r="E65" s="59">
        <f>E43+E64</f>
        <v>120</v>
      </c>
      <c r="F65" s="60"/>
      <c r="G65" s="59"/>
      <c r="H65" s="60"/>
    </row>
    <row r="66" spans="2:8">
      <c r="B66" s="36" t="s">
        <v>13</v>
      </c>
      <c r="C66" s="36"/>
      <c r="D66" s="36"/>
      <c r="E66" s="36"/>
      <c r="F66" s="36"/>
      <c r="G66" s="36"/>
      <c r="H66" s="36"/>
    </row>
    <row r="67" spans="2:8">
      <c r="B67" s="37"/>
      <c r="C67" s="37"/>
      <c r="D67" s="37"/>
      <c r="E67" s="37"/>
      <c r="F67" s="37"/>
      <c r="G67" s="37"/>
      <c r="H67" s="37"/>
    </row>
    <row r="70" spans="2:8">
      <c r="F70" s="46"/>
      <c r="G70" s="46"/>
      <c r="H70" s="46"/>
    </row>
    <row r="71" spans="2:8">
      <c r="F71" s="46"/>
      <c r="G71" s="46"/>
      <c r="H71" s="46"/>
    </row>
  </sheetData>
  <mergeCells count="149">
    <mergeCell ref="B65:D65"/>
    <mergeCell ref="E65:F65"/>
    <mergeCell ref="G65:H65"/>
    <mergeCell ref="B66:H67"/>
    <mergeCell ref="F70:H70"/>
    <mergeCell ref="F71:H71"/>
    <mergeCell ref="C63:D63"/>
    <mergeCell ref="E63:F63"/>
    <mergeCell ref="G63:H63"/>
    <mergeCell ref="B64:D64"/>
    <mergeCell ref="E64:F64"/>
    <mergeCell ref="G64:H64"/>
    <mergeCell ref="C61:D61"/>
    <mergeCell ref="E61:F61"/>
    <mergeCell ref="G61:H61"/>
    <mergeCell ref="C62:D62"/>
    <mergeCell ref="E62:F62"/>
    <mergeCell ref="G62:H62"/>
    <mergeCell ref="C59:D59"/>
    <mergeCell ref="E59:F59"/>
    <mergeCell ref="G59:H59"/>
    <mergeCell ref="C60:D60"/>
    <mergeCell ref="E60:F60"/>
    <mergeCell ref="G60:H60"/>
    <mergeCell ref="C57:D57"/>
    <mergeCell ref="E57:F57"/>
    <mergeCell ref="G57:H57"/>
    <mergeCell ref="C58:D58"/>
    <mergeCell ref="E58:F58"/>
    <mergeCell ref="G58:H58"/>
    <mergeCell ref="C55:D55"/>
    <mergeCell ref="E55:F55"/>
    <mergeCell ref="G55:H55"/>
    <mergeCell ref="C56:D56"/>
    <mergeCell ref="E56:F56"/>
    <mergeCell ref="G56:H56"/>
    <mergeCell ref="C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A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8:D18"/>
    <mergeCell ref="E18:H18"/>
    <mergeCell ref="B19:H19"/>
    <mergeCell ref="A21:A22"/>
    <mergeCell ref="B21:B22"/>
    <mergeCell ref="C21:D22"/>
    <mergeCell ref="E21:F22"/>
    <mergeCell ref="G21:H22"/>
    <mergeCell ref="C25:D25"/>
    <mergeCell ref="E25:F25"/>
    <mergeCell ref="G25:H25"/>
    <mergeCell ref="B6:H6"/>
    <mergeCell ref="B12:H12"/>
    <mergeCell ref="B13:H13"/>
    <mergeCell ref="B15:D15"/>
    <mergeCell ref="E15:H15"/>
    <mergeCell ref="B16:D16"/>
    <mergeCell ref="E16:H16"/>
    <mergeCell ref="B17:D17"/>
    <mergeCell ref="E17:H17"/>
  </mergeCells>
  <pageMargins left="0.7" right="0.7" top="0.75" bottom="0.75" header="0.3" footer="0.3"/>
  <pageSetup paperSize="9" scale="6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6:M61"/>
  <sheetViews>
    <sheetView view="pageBreakPreview" topLeftCell="A40" zoomScale="115" zoomScaleSheetLayoutView="115" workbookViewId="0">
      <selection activeCell="E54" sqref="E54:F54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37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38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43171</v>
      </c>
      <c r="C23" s="38" t="s">
        <v>40</v>
      </c>
      <c r="D23" s="39"/>
      <c r="E23" s="38">
        <v>4</v>
      </c>
      <c r="F23" s="39"/>
      <c r="G23" s="38" t="s">
        <v>39</v>
      </c>
      <c r="H23" s="39"/>
      <c r="M23" s="7"/>
    </row>
    <row r="24" spans="1:13" s="5" customFormat="1" ht="16.5" customHeight="1">
      <c r="A24" s="4">
        <v>2</v>
      </c>
      <c r="B24" s="15">
        <v>43173</v>
      </c>
      <c r="C24" s="38" t="s">
        <v>40</v>
      </c>
      <c r="D24" s="39"/>
      <c r="E24" s="38">
        <v>4</v>
      </c>
      <c r="F24" s="39"/>
      <c r="G24" s="38" t="s">
        <v>39</v>
      </c>
      <c r="H24" s="39"/>
    </row>
    <row r="25" spans="1:13" s="5" customFormat="1" ht="16.5" customHeight="1">
      <c r="A25" s="4">
        <v>3</v>
      </c>
      <c r="B25" s="15">
        <v>43178</v>
      </c>
      <c r="C25" s="38" t="s">
        <v>40</v>
      </c>
      <c r="D25" s="39"/>
      <c r="E25" s="38">
        <v>4</v>
      </c>
      <c r="F25" s="39"/>
      <c r="G25" s="38" t="s">
        <v>39</v>
      </c>
      <c r="H25" s="39"/>
    </row>
    <row r="26" spans="1:13" s="5" customFormat="1" ht="16.5" customHeight="1">
      <c r="A26" s="4">
        <v>4</v>
      </c>
      <c r="B26" s="15">
        <v>43180</v>
      </c>
      <c r="C26" s="38" t="s">
        <v>40</v>
      </c>
      <c r="D26" s="39"/>
      <c r="E26" s="38">
        <v>4</v>
      </c>
      <c r="F26" s="39"/>
      <c r="G26" s="38" t="s">
        <v>39</v>
      </c>
      <c r="H26" s="39"/>
    </row>
    <row r="27" spans="1:13" s="5" customFormat="1" ht="16.5" customHeight="1">
      <c r="A27" s="4">
        <v>5</v>
      </c>
      <c r="B27" s="15">
        <v>43185</v>
      </c>
      <c r="C27" s="38" t="s">
        <v>40</v>
      </c>
      <c r="D27" s="39"/>
      <c r="E27" s="38">
        <v>4</v>
      </c>
      <c r="F27" s="39"/>
      <c r="G27" s="38" t="s">
        <v>39</v>
      </c>
      <c r="H27" s="39"/>
    </row>
    <row r="28" spans="1:13" s="5" customFormat="1" ht="16.5" customHeight="1">
      <c r="A28" s="4">
        <v>6</v>
      </c>
      <c r="B28" s="15">
        <v>43187</v>
      </c>
      <c r="C28" s="38" t="s">
        <v>40</v>
      </c>
      <c r="D28" s="39"/>
      <c r="E28" s="38">
        <v>4</v>
      </c>
      <c r="F28" s="39"/>
      <c r="G28" s="38" t="s">
        <v>39</v>
      </c>
      <c r="H28" s="39"/>
    </row>
    <row r="29" spans="1:13" s="5" customFormat="1" ht="16.5" customHeight="1">
      <c r="A29" s="4">
        <v>7</v>
      </c>
      <c r="B29" s="15">
        <v>43194</v>
      </c>
      <c r="C29" s="38" t="s">
        <v>40</v>
      </c>
      <c r="D29" s="39"/>
      <c r="E29" s="38">
        <v>4</v>
      </c>
      <c r="F29" s="39"/>
      <c r="G29" s="38" t="s">
        <v>39</v>
      </c>
      <c r="H29" s="39"/>
    </row>
    <row r="30" spans="1:13" s="5" customFormat="1" ht="16.5" customHeight="1">
      <c r="A30" s="4">
        <v>8</v>
      </c>
      <c r="B30" s="15">
        <v>43199</v>
      </c>
      <c r="C30" s="38" t="s">
        <v>40</v>
      </c>
      <c r="D30" s="39"/>
      <c r="E30" s="38">
        <v>4</v>
      </c>
      <c r="F30" s="39"/>
      <c r="G30" s="38" t="s">
        <v>39</v>
      </c>
      <c r="H30" s="39"/>
    </row>
    <row r="31" spans="1:13" s="5" customFormat="1" ht="16.5" customHeight="1">
      <c r="A31" s="4">
        <v>9</v>
      </c>
      <c r="B31" s="15">
        <v>43201</v>
      </c>
      <c r="C31" s="38" t="s">
        <v>40</v>
      </c>
      <c r="D31" s="39"/>
      <c r="E31" s="38">
        <v>4</v>
      </c>
      <c r="F31" s="39"/>
      <c r="G31" s="38" t="s">
        <v>39</v>
      </c>
      <c r="H31" s="39"/>
    </row>
    <row r="32" spans="1:13" s="5" customFormat="1" ht="16.5" customHeight="1">
      <c r="A32" s="4">
        <v>10</v>
      </c>
      <c r="B32" s="15">
        <v>43206</v>
      </c>
      <c r="C32" s="38" t="s">
        <v>40</v>
      </c>
      <c r="D32" s="39"/>
      <c r="E32" s="38">
        <v>4</v>
      </c>
      <c r="F32" s="39"/>
      <c r="G32" s="38" t="s">
        <v>39</v>
      </c>
      <c r="H32" s="39"/>
    </row>
    <row r="33" spans="1:8" s="5" customFormat="1" ht="16.5" customHeight="1">
      <c r="A33" s="4">
        <v>11</v>
      </c>
      <c r="B33" s="15">
        <v>43208</v>
      </c>
      <c r="C33" s="38" t="s">
        <v>40</v>
      </c>
      <c r="D33" s="39"/>
      <c r="E33" s="38">
        <v>4</v>
      </c>
      <c r="F33" s="39"/>
      <c r="G33" s="38" t="s">
        <v>39</v>
      </c>
      <c r="H33" s="39"/>
    </row>
    <row r="34" spans="1:8" s="5" customFormat="1" ht="16.5" customHeight="1">
      <c r="A34" s="4">
        <v>12</v>
      </c>
      <c r="B34" s="15">
        <v>43213</v>
      </c>
      <c r="C34" s="38" t="s">
        <v>40</v>
      </c>
      <c r="D34" s="39"/>
      <c r="E34" s="38">
        <v>4</v>
      </c>
      <c r="F34" s="39"/>
      <c r="G34" s="38" t="s">
        <v>39</v>
      </c>
      <c r="H34" s="39"/>
    </row>
    <row r="35" spans="1:8" s="5" customFormat="1" ht="16.5" customHeight="1">
      <c r="A35" s="4">
        <v>13</v>
      </c>
      <c r="B35" s="15">
        <v>43215</v>
      </c>
      <c r="C35" s="38" t="s">
        <v>40</v>
      </c>
      <c r="D35" s="39"/>
      <c r="E35" s="38">
        <v>4</v>
      </c>
      <c r="F35" s="39"/>
      <c r="G35" s="38" t="s">
        <v>39</v>
      </c>
      <c r="H35" s="39"/>
    </row>
    <row r="36" spans="1:8" s="5" customFormat="1" ht="16.5" customHeight="1">
      <c r="A36" s="4">
        <v>14</v>
      </c>
      <c r="B36" s="15">
        <v>43220</v>
      </c>
      <c r="C36" s="38" t="s">
        <v>40</v>
      </c>
      <c r="D36" s="39"/>
      <c r="E36" s="38">
        <v>4</v>
      </c>
      <c r="F36" s="39"/>
      <c r="G36" s="38" t="s">
        <v>39</v>
      </c>
      <c r="H36" s="39"/>
    </row>
    <row r="37" spans="1:8" s="5" customFormat="1" ht="16.5" customHeight="1">
      <c r="A37" s="4">
        <v>15</v>
      </c>
      <c r="B37" s="15">
        <v>43227</v>
      </c>
      <c r="C37" s="38" t="s">
        <v>40</v>
      </c>
      <c r="D37" s="39"/>
      <c r="E37" s="38">
        <v>4</v>
      </c>
      <c r="F37" s="39"/>
      <c r="G37" s="38" t="s">
        <v>39</v>
      </c>
      <c r="H37" s="39"/>
    </row>
    <row r="38" spans="1:8" s="8" customFormat="1" ht="16.5" customHeight="1">
      <c r="A38" s="40" t="s">
        <v>32</v>
      </c>
      <c r="B38" s="41"/>
      <c r="C38" s="41"/>
      <c r="D38" s="42"/>
      <c r="E38" s="40">
        <f>SUM(E23:F37)</f>
        <v>60</v>
      </c>
      <c r="F38" s="42"/>
      <c r="G38" s="40"/>
      <c r="H38" s="42"/>
    </row>
    <row r="39" spans="1:8" s="5" customFormat="1" ht="16.5" customHeight="1">
      <c r="A39" s="4">
        <v>21</v>
      </c>
      <c r="B39" s="15">
        <v>43229</v>
      </c>
      <c r="C39" s="38" t="s">
        <v>40</v>
      </c>
      <c r="D39" s="39"/>
      <c r="E39" s="38">
        <v>4</v>
      </c>
      <c r="F39" s="39"/>
      <c r="G39" s="38" t="s">
        <v>39</v>
      </c>
      <c r="H39" s="39"/>
    </row>
    <row r="40" spans="1:8" s="5" customFormat="1" ht="16.5" customHeight="1">
      <c r="A40" s="4">
        <v>22</v>
      </c>
      <c r="B40" s="15">
        <v>43234</v>
      </c>
      <c r="C40" s="38" t="s">
        <v>40</v>
      </c>
      <c r="D40" s="39"/>
      <c r="E40" s="38">
        <v>4</v>
      </c>
      <c r="F40" s="39"/>
      <c r="G40" s="38" t="s">
        <v>39</v>
      </c>
      <c r="H40" s="39"/>
    </row>
    <row r="41" spans="1:8" s="5" customFormat="1" ht="16.5" customHeight="1">
      <c r="A41" s="4">
        <v>23</v>
      </c>
      <c r="B41" s="15">
        <v>43236</v>
      </c>
      <c r="C41" s="38" t="s">
        <v>40</v>
      </c>
      <c r="D41" s="39"/>
      <c r="E41" s="38">
        <v>4</v>
      </c>
      <c r="F41" s="39"/>
      <c r="G41" s="38" t="s">
        <v>39</v>
      </c>
      <c r="H41" s="39"/>
    </row>
    <row r="42" spans="1:8" s="5" customFormat="1" ht="16.5" customHeight="1">
      <c r="A42" s="4">
        <v>24</v>
      </c>
      <c r="B42" s="15">
        <v>43241</v>
      </c>
      <c r="C42" s="38" t="s">
        <v>40</v>
      </c>
      <c r="D42" s="39"/>
      <c r="E42" s="38">
        <v>4</v>
      </c>
      <c r="F42" s="39"/>
      <c r="G42" s="38" t="s">
        <v>39</v>
      </c>
      <c r="H42" s="39"/>
    </row>
    <row r="43" spans="1:8" s="5" customFormat="1" ht="16.5" customHeight="1">
      <c r="A43" s="4">
        <v>25</v>
      </c>
      <c r="B43" s="15">
        <v>43243</v>
      </c>
      <c r="C43" s="38" t="s">
        <v>40</v>
      </c>
      <c r="D43" s="39"/>
      <c r="E43" s="38">
        <v>4</v>
      </c>
      <c r="F43" s="39"/>
      <c r="G43" s="38" t="s">
        <v>39</v>
      </c>
      <c r="H43" s="39"/>
    </row>
    <row r="44" spans="1:8" s="5" customFormat="1" ht="16.5" customHeight="1">
      <c r="A44" s="4">
        <v>26</v>
      </c>
      <c r="B44" s="15">
        <v>43248</v>
      </c>
      <c r="C44" s="38" t="s">
        <v>40</v>
      </c>
      <c r="D44" s="39"/>
      <c r="E44" s="38">
        <v>4</v>
      </c>
      <c r="F44" s="39"/>
      <c r="G44" s="38" t="s">
        <v>39</v>
      </c>
      <c r="H44" s="39"/>
    </row>
    <row r="45" spans="1:8" s="5" customFormat="1" ht="16.5" customHeight="1">
      <c r="A45" s="4">
        <v>27</v>
      </c>
      <c r="B45" s="15">
        <v>43250</v>
      </c>
      <c r="C45" s="38" t="s">
        <v>40</v>
      </c>
      <c r="D45" s="39"/>
      <c r="E45" s="38">
        <v>4</v>
      </c>
      <c r="F45" s="39"/>
      <c r="G45" s="38" t="s">
        <v>39</v>
      </c>
      <c r="H45" s="39"/>
    </row>
    <row r="46" spans="1:8" s="5" customFormat="1" ht="16.5" customHeight="1">
      <c r="A46" s="4">
        <v>28</v>
      </c>
      <c r="B46" s="15">
        <v>43255</v>
      </c>
      <c r="C46" s="38" t="s">
        <v>40</v>
      </c>
      <c r="D46" s="39"/>
      <c r="E46" s="38">
        <v>4</v>
      </c>
      <c r="F46" s="39"/>
      <c r="G46" s="38" t="s">
        <v>39</v>
      </c>
      <c r="H46" s="39"/>
    </row>
    <row r="47" spans="1:8" s="5" customFormat="1" ht="16.5" customHeight="1">
      <c r="A47" s="4">
        <v>29</v>
      </c>
      <c r="B47" s="15">
        <v>43257</v>
      </c>
      <c r="C47" s="38" t="s">
        <v>40</v>
      </c>
      <c r="D47" s="39"/>
      <c r="E47" s="38">
        <v>4</v>
      </c>
      <c r="F47" s="39"/>
      <c r="G47" s="38" t="s">
        <v>39</v>
      </c>
      <c r="H47" s="39"/>
    </row>
    <row r="48" spans="1:8" s="5" customFormat="1" ht="16.5" customHeight="1">
      <c r="A48" s="4">
        <v>30</v>
      </c>
      <c r="B48" s="15">
        <v>43262</v>
      </c>
      <c r="C48" s="38" t="s">
        <v>40</v>
      </c>
      <c r="D48" s="39"/>
      <c r="E48" s="38">
        <v>4</v>
      </c>
      <c r="F48" s="39"/>
      <c r="G48" s="38" t="s">
        <v>39</v>
      </c>
      <c r="H48" s="39"/>
    </row>
    <row r="49" spans="1:8" s="5" customFormat="1" ht="16.5" customHeight="1">
      <c r="A49" s="4">
        <v>31</v>
      </c>
      <c r="B49" s="15">
        <v>43264</v>
      </c>
      <c r="C49" s="38" t="s">
        <v>40</v>
      </c>
      <c r="D49" s="39"/>
      <c r="E49" s="38">
        <v>4</v>
      </c>
      <c r="F49" s="39"/>
      <c r="G49" s="38" t="s">
        <v>39</v>
      </c>
      <c r="H49" s="39"/>
    </row>
    <row r="50" spans="1:8" s="5" customFormat="1" ht="16.5" customHeight="1">
      <c r="A50" s="4">
        <v>32</v>
      </c>
      <c r="B50" s="15">
        <v>43269</v>
      </c>
      <c r="C50" s="38" t="s">
        <v>40</v>
      </c>
      <c r="D50" s="39"/>
      <c r="E50" s="38">
        <v>4</v>
      </c>
      <c r="F50" s="39"/>
      <c r="G50" s="38" t="s">
        <v>39</v>
      </c>
      <c r="H50" s="39"/>
    </row>
    <row r="51" spans="1:8" s="5" customFormat="1" ht="16.5" customHeight="1">
      <c r="A51" s="4">
        <v>33</v>
      </c>
      <c r="B51" s="15">
        <v>43271</v>
      </c>
      <c r="C51" s="38" t="s">
        <v>40</v>
      </c>
      <c r="D51" s="39"/>
      <c r="E51" s="38">
        <v>4</v>
      </c>
      <c r="F51" s="39"/>
      <c r="G51" s="38" t="s">
        <v>39</v>
      </c>
      <c r="H51" s="39"/>
    </row>
    <row r="52" spans="1:8" s="5" customFormat="1" ht="16.5" customHeight="1">
      <c r="A52" s="4">
        <v>34</v>
      </c>
      <c r="B52" s="15">
        <v>43276</v>
      </c>
      <c r="C52" s="38" t="s">
        <v>40</v>
      </c>
      <c r="D52" s="39"/>
      <c r="E52" s="38">
        <v>4</v>
      </c>
      <c r="F52" s="39"/>
      <c r="G52" s="38" t="s">
        <v>39</v>
      </c>
      <c r="H52" s="39"/>
    </row>
    <row r="53" spans="1:8" s="5" customFormat="1" ht="16.5" customHeight="1">
      <c r="A53" s="4">
        <v>35</v>
      </c>
      <c r="B53" s="15">
        <v>43278</v>
      </c>
      <c r="C53" s="38" t="s">
        <v>40</v>
      </c>
      <c r="D53" s="39"/>
      <c r="E53" s="38">
        <v>4</v>
      </c>
      <c r="F53" s="39"/>
      <c r="G53" s="38" t="s">
        <v>39</v>
      </c>
      <c r="H53" s="39"/>
    </row>
    <row r="54" spans="1:8" s="5" customFormat="1" ht="16.5" customHeight="1">
      <c r="A54" s="9"/>
      <c r="B54" s="40" t="s">
        <v>33</v>
      </c>
      <c r="C54" s="41"/>
      <c r="D54" s="42"/>
      <c r="E54" s="40">
        <f>SUM(E39:F53)</f>
        <v>60</v>
      </c>
      <c r="F54" s="42"/>
      <c r="G54" s="40"/>
      <c r="H54" s="42"/>
    </row>
    <row r="55" spans="1:8" s="3" customFormat="1" ht="21.75" customHeight="1">
      <c r="B55" s="48" t="s">
        <v>10</v>
      </c>
      <c r="C55" s="49"/>
      <c r="D55" s="50"/>
      <c r="E55" s="59">
        <f>E38+E54</f>
        <v>120</v>
      </c>
      <c r="F55" s="60"/>
      <c r="G55" s="59"/>
      <c r="H55" s="60"/>
    </row>
    <row r="56" spans="1:8">
      <c r="B56" s="36" t="s">
        <v>13</v>
      </c>
      <c r="C56" s="36"/>
      <c r="D56" s="36"/>
      <c r="E56" s="36"/>
      <c r="F56" s="36"/>
      <c r="G56" s="36"/>
      <c r="H56" s="36"/>
    </row>
    <row r="57" spans="1:8">
      <c r="B57" s="37"/>
      <c r="C57" s="37"/>
      <c r="D57" s="37"/>
      <c r="E57" s="37"/>
      <c r="F57" s="37"/>
      <c r="G57" s="37"/>
      <c r="H57" s="37"/>
    </row>
    <row r="60" spans="1:8">
      <c r="F60" s="46"/>
      <c r="G60" s="46"/>
      <c r="H60" s="46"/>
    </row>
    <row r="61" spans="1:8">
      <c r="F61" s="46"/>
      <c r="G61" s="46"/>
      <c r="H61" s="46"/>
    </row>
  </sheetData>
  <mergeCells count="119">
    <mergeCell ref="B55:D55"/>
    <mergeCell ref="E55:F55"/>
    <mergeCell ref="G55:H55"/>
    <mergeCell ref="B56:H57"/>
    <mergeCell ref="F60:H60"/>
    <mergeCell ref="F61:H61"/>
    <mergeCell ref="B54:D54"/>
    <mergeCell ref="E54:F54"/>
    <mergeCell ref="G54:H54"/>
    <mergeCell ref="C52:D52"/>
    <mergeCell ref="E52:F52"/>
    <mergeCell ref="G52:H52"/>
    <mergeCell ref="C53:D53"/>
    <mergeCell ref="E53:F53"/>
    <mergeCell ref="G53:H53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A38:D38"/>
    <mergeCell ref="E38:F38"/>
    <mergeCell ref="G38:H38"/>
    <mergeCell ref="C39:D39"/>
    <mergeCell ref="E39:F39"/>
    <mergeCell ref="G39:H39"/>
    <mergeCell ref="C37:D37"/>
    <mergeCell ref="E37:F37"/>
    <mergeCell ref="G37:H37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8:D18"/>
    <mergeCell ref="E18:H18"/>
    <mergeCell ref="B19:H19"/>
    <mergeCell ref="A21:A22"/>
    <mergeCell ref="B21:B22"/>
    <mergeCell ref="C21:D22"/>
    <mergeCell ref="E21:F22"/>
    <mergeCell ref="G21:H22"/>
    <mergeCell ref="C25:D25"/>
    <mergeCell ref="E25:F25"/>
    <mergeCell ref="G25:H25"/>
    <mergeCell ref="B6:H6"/>
    <mergeCell ref="B12:H12"/>
    <mergeCell ref="B13:H13"/>
    <mergeCell ref="B15:D15"/>
    <mergeCell ref="E15:H15"/>
    <mergeCell ref="B16:D16"/>
    <mergeCell ref="E16:H16"/>
    <mergeCell ref="B17:D17"/>
    <mergeCell ref="E17:H17"/>
  </mergeCells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6:M61"/>
  <sheetViews>
    <sheetView view="pageBreakPreview" topLeftCell="A37" zoomScale="115" zoomScaleSheetLayoutView="115" workbookViewId="0">
      <selection activeCell="E54" sqref="E54:F54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37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41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43171</v>
      </c>
      <c r="C23" s="38" t="s">
        <v>43</v>
      </c>
      <c r="D23" s="39"/>
      <c r="E23" s="38">
        <v>4</v>
      </c>
      <c r="F23" s="39"/>
      <c r="G23" s="38" t="s">
        <v>42</v>
      </c>
      <c r="H23" s="39"/>
      <c r="M23" s="7"/>
    </row>
    <row r="24" spans="1:13" s="5" customFormat="1" ht="16.5" customHeight="1">
      <c r="A24" s="4">
        <v>2</v>
      </c>
      <c r="B24" s="15">
        <v>43173</v>
      </c>
      <c r="C24" s="38" t="s">
        <v>43</v>
      </c>
      <c r="D24" s="39"/>
      <c r="E24" s="38">
        <v>4</v>
      </c>
      <c r="F24" s="39"/>
      <c r="G24" s="38" t="s">
        <v>42</v>
      </c>
      <c r="H24" s="39"/>
    </row>
    <row r="25" spans="1:13" s="5" customFormat="1" ht="16.5" customHeight="1">
      <c r="A25" s="4">
        <v>3</v>
      </c>
      <c r="B25" s="15">
        <v>43178</v>
      </c>
      <c r="C25" s="38" t="s">
        <v>43</v>
      </c>
      <c r="D25" s="39"/>
      <c r="E25" s="38">
        <v>4</v>
      </c>
      <c r="F25" s="39"/>
      <c r="G25" s="38" t="s">
        <v>42</v>
      </c>
      <c r="H25" s="39"/>
    </row>
    <row r="26" spans="1:13" s="5" customFormat="1" ht="16.5" customHeight="1">
      <c r="A26" s="4">
        <v>4</v>
      </c>
      <c r="B26" s="15">
        <v>43180</v>
      </c>
      <c r="C26" s="38" t="s">
        <v>43</v>
      </c>
      <c r="D26" s="39"/>
      <c r="E26" s="38">
        <v>4</v>
      </c>
      <c r="F26" s="39"/>
      <c r="G26" s="38" t="s">
        <v>42</v>
      </c>
      <c r="H26" s="39"/>
    </row>
    <row r="27" spans="1:13" s="5" customFormat="1" ht="16.5" customHeight="1">
      <c r="A27" s="4">
        <v>5</v>
      </c>
      <c r="B27" s="15">
        <v>43185</v>
      </c>
      <c r="C27" s="38" t="s">
        <v>43</v>
      </c>
      <c r="D27" s="39"/>
      <c r="E27" s="38">
        <v>4</v>
      </c>
      <c r="F27" s="39"/>
      <c r="G27" s="38" t="s">
        <v>42</v>
      </c>
      <c r="H27" s="39"/>
    </row>
    <row r="28" spans="1:13" s="5" customFormat="1" ht="16.5" customHeight="1">
      <c r="A28" s="4">
        <v>6</v>
      </c>
      <c r="B28" s="15">
        <v>43187</v>
      </c>
      <c r="C28" s="38" t="s">
        <v>43</v>
      </c>
      <c r="D28" s="39"/>
      <c r="E28" s="38">
        <v>4</v>
      </c>
      <c r="F28" s="39"/>
      <c r="G28" s="38" t="s">
        <v>42</v>
      </c>
      <c r="H28" s="39"/>
    </row>
    <row r="29" spans="1:13" s="5" customFormat="1" ht="16.5" customHeight="1">
      <c r="A29" s="4">
        <v>7</v>
      </c>
      <c r="B29" s="15">
        <v>43194</v>
      </c>
      <c r="C29" s="38" t="s">
        <v>43</v>
      </c>
      <c r="D29" s="39"/>
      <c r="E29" s="38">
        <v>4</v>
      </c>
      <c r="F29" s="39"/>
      <c r="G29" s="38" t="s">
        <v>42</v>
      </c>
      <c r="H29" s="39"/>
    </row>
    <row r="30" spans="1:13" s="5" customFormat="1" ht="16.5" customHeight="1">
      <c r="A30" s="4">
        <v>8</v>
      </c>
      <c r="B30" s="15">
        <v>43199</v>
      </c>
      <c r="C30" s="38" t="s">
        <v>43</v>
      </c>
      <c r="D30" s="39"/>
      <c r="E30" s="38">
        <v>4</v>
      </c>
      <c r="F30" s="39"/>
      <c r="G30" s="38" t="s">
        <v>42</v>
      </c>
      <c r="H30" s="39"/>
    </row>
    <row r="31" spans="1:13" s="5" customFormat="1" ht="16.5" customHeight="1">
      <c r="A31" s="4">
        <v>9</v>
      </c>
      <c r="B31" s="15">
        <v>43201</v>
      </c>
      <c r="C31" s="38" t="s">
        <v>43</v>
      </c>
      <c r="D31" s="39"/>
      <c r="E31" s="38">
        <v>4</v>
      </c>
      <c r="F31" s="39"/>
      <c r="G31" s="38" t="s">
        <v>42</v>
      </c>
      <c r="H31" s="39"/>
    </row>
    <row r="32" spans="1:13" s="5" customFormat="1" ht="16.5" customHeight="1">
      <c r="A32" s="4">
        <v>10</v>
      </c>
      <c r="B32" s="15">
        <v>43206</v>
      </c>
      <c r="C32" s="38" t="s">
        <v>43</v>
      </c>
      <c r="D32" s="39"/>
      <c r="E32" s="38">
        <v>4</v>
      </c>
      <c r="F32" s="39"/>
      <c r="G32" s="38" t="s">
        <v>42</v>
      </c>
      <c r="H32" s="39"/>
    </row>
    <row r="33" spans="1:8" s="5" customFormat="1" ht="16.5" customHeight="1">
      <c r="A33" s="4">
        <v>11</v>
      </c>
      <c r="B33" s="15">
        <v>43208</v>
      </c>
      <c r="C33" s="38" t="s">
        <v>43</v>
      </c>
      <c r="D33" s="39"/>
      <c r="E33" s="38">
        <v>4</v>
      </c>
      <c r="F33" s="39"/>
      <c r="G33" s="38" t="s">
        <v>42</v>
      </c>
      <c r="H33" s="39"/>
    </row>
    <row r="34" spans="1:8" s="5" customFormat="1" ht="16.5" customHeight="1">
      <c r="A34" s="4">
        <v>12</v>
      </c>
      <c r="B34" s="15">
        <v>43213</v>
      </c>
      <c r="C34" s="38" t="s">
        <v>43</v>
      </c>
      <c r="D34" s="39"/>
      <c r="E34" s="38">
        <v>4</v>
      </c>
      <c r="F34" s="39"/>
      <c r="G34" s="38" t="s">
        <v>42</v>
      </c>
      <c r="H34" s="39"/>
    </row>
    <row r="35" spans="1:8" s="5" customFormat="1" ht="16.5" customHeight="1">
      <c r="A35" s="4">
        <v>13</v>
      </c>
      <c r="B35" s="15">
        <v>43215</v>
      </c>
      <c r="C35" s="38" t="s">
        <v>43</v>
      </c>
      <c r="D35" s="39"/>
      <c r="E35" s="38">
        <v>4</v>
      </c>
      <c r="F35" s="39"/>
      <c r="G35" s="38" t="s">
        <v>42</v>
      </c>
      <c r="H35" s="39"/>
    </row>
    <row r="36" spans="1:8" s="5" customFormat="1" ht="16.5" customHeight="1">
      <c r="A36" s="4">
        <v>14</v>
      </c>
      <c r="B36" s="15">
        <v>43220</v>
      </c>
      <c r="C36" s="38" t="s">
        <v>43</v>
      </c>
      <c r="D36" s="39"/>
      <c r="E36" s="38">
        <v>4</v>
      </c>
      <c r="F36" s="39"/>
      <c r="G36" s="38" t="s">
        <v>42</v>
      </c>
      <c r="H36" s="39"/>
    </row>
    <row r="37" spans="1:8" s="5" customFormat="1" ht="16.5" customHeight="1">
      <c r="A37" s="4">
        <v>15</v>
      </c>
      <c r="B37" s="15">
        <v>43227</v>
      </c>
      <c r="C37" s="38" t="s">
        <v>43</v>
      </c>
      <c r="D37" s="39"/>
      <c r="E37" s="38">
        <v>4</v>
      </c>
      <c r="F37" s="39"/>
      <c r="G37" s="38" t="s">
        <v>42</v>
      </c>
      <c r="H37" s="39"/>
    </row>
    <row r="38" spans="1:8" s="8" customFormat="1" ht="16.5" customHeight="1">
      <c r="A38" s="40" t="s">
        <v>32</v>
      </c>
      <c r="B38" s="41"/>
      <c r="C38" s="41"/>
      <c r="D38" s="42"/>
      <c r="E38" s="40">
        <f>SUM(E23:F37)</f>
        <v>60</v>
      </c>
      <c r="F38" s="42"/>
      <c r="G38" s="40"/>
      <c r="H38" s="42"/>
    </row>
    <row r="39" spans="1:8" s="5" customFormat="1" ht="16.5" customHeight="1">
      <c r="A39" s="4">
        <v>21</v>
      </c>
      <c r="B39" s="15">
        <v>43229</v>
      </c>
      <c r="C39" s="38" t="s">
        <v>43</v>
      </c>
      <c r="D39" s="39"/>
      <c r="E39" s="38">
        <v>4</v>
      </c>
      <c r="F39" s="39"/>
      <c r="G39" s="38" t="s">
        <v>42</v>
      </c>
      <c r="H39" s="39"/>
    </row>
    <row r="40" spans="1:8" s="5" customFormat="1" ht="16.5" customHeight="1">
      <c r="A40" s="4">
        <v>22</v>
      </c>
      <c r="B40" s="15">
        <v>43234</v>
      </c>
      <c r="C40" s="38" t="s">
        <v>43</v>
      </c>
      <c r="D40" s="39"/>
      <c r="E40" s="38">
        <v>4</v>
      </c>
      <c r="F40" s="39"/>
      <c r="G40" s="38" t="s">
        <v>42</v>
      </c>
      <c r="H40" s="39"/>
    </row>
    <row r="41" spans="1:8" s="5" customFormat="1" ht="16.5" customHeight="1">
      <c r="A41" s="4">
        <v>23</v>
      </c>
      <c r="B41" s="15">
        <v>43236</v>
      </c>
      <c r="C41" s="38" t="s">
        <v>43</v>
      </c>
      <c r="D41" s="39"/>
      <c r="E41" s="38">
        <v>4</v>
      </c>
      <c r="F41" s="39"/>
      <c r="G41" s="38" t="s">
        <v>42</v>
      </c>
      <c r="H41" s="39"/>
    </row>
    <row r="42" spans="1:8" s="5" customFormat="1" ht="16.5" customHeight="1">
      <c r="A42" s="4">
        <v>24</v>
      </c>
      <c r="B42" s="15">
        <v>43241</v>
      </c>
      <c r="C42" s="38" t="s">
        <v>43</v>
      </c>
      <c r="D42" s="39"/>
      <c r="E42" s="38">
        <v>4</v>
      </c>
      <c r="F42" s="39"/>
      <c r="G42" s="38" t="s">
        <v>42</v>
      </c>
      <c r="H42" s="39"/>
    </row>
    <row r="43" spans="1:8" s="5" customFormat="1" ht="16.5" customHeight="1">
      <c r="A43" s="4">
        <v>25</v>
      </c>
      <c r="B43" s="15">
        <v>43243</v>
      </c>
      <c r="C43" s="38" t="s">
        <v>43</v>
      </c>
      <c r="D43" s="39"/>
      <c r="E43" s="38">
        <v>4</v>
      </c>
      <c r="F43" s="39"/>
      <c r="G43" s="38" t="s">
        <v>42</v>
      </c>
      <c r="H43" s="39"/>
    </row>
    <row r="44" spans="1:8" s="5" customFormat="1" ht="16.5" customHeight="1">
      <c r="A44" s="4">
        <v>26</v>
      </c>
      <c r="B44" s="15">
        <v>43248</v>
      </c>
      <c r="C44" s="38" t="s">
        <v>43</v>
      </c>
      <c r="D44" s="39"/>
      <c r="E44" s="38">
        <v>4</v>
      </c>
      <c r="F44" s="39"/>
      <c r="G44" s="38" t="s">
        <v>42</v>
      </c>
      <c r="H44" s="39"/>
    </row>
    <row r="45" spans="1:8" s="5" customFormat="1" ht="16.5" customHeight="1">
      <c r="A45" s="4">
        <v>27</v>
      </c>
      <c r="B45" s="15">
        <v>43250</v>
      </c>
      <c r="C45" s="38" t="s">
        <v>43</v>
      </c>
      <c r="D45" s="39"/>
      <c r="E45" s="38">
        <v>4</v>
      </c>
      <c r="F45" s="39"/>
      <c r="G45" s="38" t="s">
        <v>42</v>
      </c>
      <c r="H45" s="39"/>
    </row>
    <row r="46" spans="1:8" s="5" customFormat="1" ht="16.5" customHeight="1">
      <c r="A46" s="4">
        <v>28</v>
      </c>
      <c r="B46" s="15">
        <v>43255</v>
      </c>
      <c r="C46" s="38" t="s">
        <v>43</v>
      </c>
      <c r="D46" s="39"/>
      <c r="E46" s="38">
        <v>4</v>
      </c>
      <c r="F46" s="39"/>
      <c r="G46" s="38" t="s">
        <v>42</v>
      </c>
      <c r="H46" s="39"/>
    </row>
    <row r="47" spans="1:8" s="5" customFormat="1" ht="16.5" customHeight="1">
      <c r="A47" s="4">
        <v>29</v>
      </c>
      <c r="B47" s="15">
        <v>43257</v>
      </c>
      <c r="C47" s="38" t="s">
        <v>43</v>
      </c>
      <c r="D47" s="39"/>
      <c r="E47" s="38">
        <v>4</v>
      </c>
      <c r="F47" s="39"/>
      <c r="G47" s="38" t="s">
        <v>42</v>
      </c>
      <c r="H47" s="39"/>
    </row>
    <row r="48" spans="1:8" s="5" customFormat="1" ht="16.5" customHeight="1">
      <c r="A48" s="4">
        <v>30</v>
      </c>
      <c r="B48" s="15">
        <v>43262</v>
      </c>
      <c r="C48" s="38" t="s">
        <v>43</v>
      </c>
      <c r="D48" s="39"/>
      <c r="E48" s="38">
        <v>4</v>
      </c>
      <c r="F48" s="39"/>
      <c r="G48" s="38" t="s">
        <v>42</v>
      </c>
      <c r="H48" s="39"/>
    </row>
    <row r="49" spans="1:8" s="5" customFormat="1" ht="16.5" customHeight="1">
      <c r="A49" s="4">
        <v>31</v>
      </c>
      <c r="B49" s="15">
        <v>43264</v>
      </c>
      <c r="C49" s="38" t="s">
        <v>43</v>
      </c>
      <c r="D49" s="39"/>
      <c r="E49" s="38">
        <v>4</v>
      </c>
      <c r="F49" s="39"/>
      <c r="G49" s="38" t="s">
        <v>42</v>
      </c>
      <c r="H49" s="39"/>
    </row>
    <row r="50" spans="1:8" s="5" customFormat="1" ht="16.5" customHeight="1">
      <c r="A50" s="4">
        <v>32</v>
      </c>
      <c r="B50" s="15">
        <v>43269</v>
      </c>
      <c r="C50" s="38" t="s">
        <v>43</v>
      </c>
      <c r="D50" s="39"/>
      <c r="E50" s="38">
        <v>4</v>
      </c>
      <c r="F50" s="39"/>
      <c r="G50" s="38" t="s">
        <v>42</v>
      </c>
      <c r="H50" s="39"/>
    </row>
    <row r="51" spans="1:8" s="5" customFormat="1" ht="16.5" customHeight="1">
      <c r="A51" s="4">
        <v>33</v>
      </c>
      <c r="B51" s="15">
        <v>43271</v>
      </c>
      <c r="C51" s="38" t="s">
        <v>43</v>
      </c>
      <c r="D51" s="39"/>
      <c r="E51" s="38">
        <v>4</v>
      </c>
      <c r="F51" s="39"/>
      <c r="G51" s="38" t="s">
        <v>42</v>
      </c>
      <c r="H51" s="39"/>
    </row>
    <row r="52" spans="1:8" s="5" customFormat="1" ht="16.5" customHeight="1">
      <c r="A52" s="4">
        <v>34</v>
      </c>
      <c r="B52" s="15">
        <v>43276</v>
      </c>
      <c r="C52" s="38" t="s">
        <v>43</v>
      </c>
      <c r="D52" s="39"/>
      <c r="E52" s="38">
        <v>4</v>
      </c>
      <c r="F52" s="39"/>
      <c r="G52" s="38" t="s">
        <v>42</v>
      </c>
      <c r="H52" s="39"/>
    </row>
    <row r="53" spans="1:8" s="5" customFormat="1" ht="16.5" customHeight="1">
      <c r="A53" s="4">
        <v>35</v>
      </c>
      <c r="B53" s="15">
        <v>43278</v>
      </c>
      <c r="C53" s="38" t="s">
        <v>43</v>
      </c>
      <c r="D53" s="39"/>
      <c r="E53" s="38">
        <v>4</v>
      </c>
      <c r="F53" s="39"/>
      <c r="G53" s="38" t="s">
        <v>42</v>
      </c>
      <c r="H53" s="39"/>
    </row>
    <row r="54" spans="1:8" s="5" customFormat="1" ht="16.5" customHeight="1">
      <c r="A54" s="9"/>
      <c r="B54" s="40" t="s">
        <v>33</v>
      </c>
      <c r="C54" s="41"/>
      <c r="D54" s="42"/>
      <c r="E54" s="40">
        <f>SUM(E39:F53)</f>
        <v>60</v>
      </c>
      <c r="F54" s="42"/>
      <c r="G54" s="40"/>
      <c r="H54" s="42"/>
    </row>
    <row r="55" spans="1:8" s="3" customFormat="1" ht="21.75" customHeight="1">
      <c r="B55" s="48" t="s">
        <v>10</v>
      </c>
      <c r="C55" s="49"/>
      <c r="D55" s="50"/>
      <c r="E55" s="59">
        <f>E38+E54</f>
        <v>120</v>
      </c>
      <c r="F55" s="60"/>
      <c r="G55" s="59"/>
      <c r="H55" s="60"/>
    </row>
    <row r="56" spans="1:8">
      <c r="B56" s="36" t="s">
        <v>13</v>
      </c>
      <c r="C56" s="36"/>
      <c r="D56" s="36"/>
      <c r="E56" s="36"/>
      <c r="F56" s="36"/>
      <c r="G56" s="36"/>
      <c r="H56" s="36"/>
    </row>
    <row r="57" spans="1:8">
      <c r="B57" s="37"/>
      <c r="C57" s="37"/>
      <c r="D57" s="37"/>
      <c r="E57" s="37"/>
      <c r="F57" s="37"/>
      <c r="G57" s="37"/>
      <c r="H57" s="37"/>
    </row>
    <row r="60" spans="1:8">
      <c r="F60" s="46"/>
      <c r="G60" s="46"/>
      <c r="H60" s="46"/>
    </row>
    <row r="61" spans="1:8">
      <c r="F61" s="46"/>
      <c r="G61" s="46"/>
      <c r="H61" s="46"/>
    </row>
  </sheetData>
  <mergeCells count="119">
    <mergeCell ref="B55:D55"/>
    <mergeCell ref="E55:F55"/>
    <mergeCell ref="G55:H55"/>
    <mergeCell ref="B56:H57"/>
    <mergeCell ref="F60:H60"/>
    <mergeCell ref="F61:H61"/>
    <mergeCell ref="C53:D53"/>
    <mergeCell ref="E53:F53"/>
    <mergeCell ref="G53:H53"/>
    <mergeCell ref="B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A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6:M61"/>
  <sheetViews>
    <sheetView view="pageBreakPreview" topLeftCell="A46" zoomScale="115" zoomScaleSheetLayoutView="115" workbookViewId="0">
      <selection activeCell="E54" sqref="E54:F54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37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44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43161</v>
      </c>
      <c r="C23" s="38" t="s">
        <v>46</v>
      </c>
      <c r="D23" s="39"/>
      <c r="E23" s="38">
        <v>4</v>
      </c>
      <c r="F23" s="39"/>
      <c r="G23" s="38" t="s">
        <v>45</v>
      </c>
      <c r="H23" s="39"/>
      <c r="M23" s="7"/>
    </row>
    <row r="24" spans="1:13" s="5" customFormat="1" ht="16.5" customHeight="1">
      <c r="A24" s="4">
        <v>2</v>
      </c>
      <c r="B24" s="15">
        <v>43164</v>
      </c>
      <c r="C24" s="38" t="s">
        <v>46</v>
      </c>
      <c r="D24" s="39"/>
      <c r="E24" s="38">
        <v>4</v>
      </c>
      <c r="F24" s="39"/>
      <c r="G24" s="38" t="s">
        <v>45</v>
      </c>
      <c r="H24" s="39"/>
    </row>
    <row r="25" spans="1:13" s="5" customFormat="1" ht="16.5" customHeight="1">
      <c r="A25" s="4">
        <v>3</v>
      </c>
      <c r="B25" s="15">
        <v>43168</v>
      </c>
      <c r="C25" s="38" t="s">
        <v>46</v>
      </c>
      <c r="D25" s="39"/>
      <c r="E25" s="38">
        <v>4</v>
      </c>
      <c r="F25" s="39"/>
      <c r="G25" s="38" t="s">
        <v>45</v>
      </c>
      <c r="H25" s="39"/>
    </row>
    <row r="26" spans="1:13" s="5" customFormat="1" ht="16.5" customHeight="1">
      <c r="A26" s="4">
        <v>4</v>
      </c>
      <c r="B26" s="15">
        <v>43171</v>
      </c>
      <c r="C26" s="38" t="s">
        <v>46</v>
      </c>
      <c r="D26" s="39"/>
      <c r="E26" s="38">
        <v>4</v>
      </c>
      <c r="F26" s="39"/>
      <c r="G26" s="38" t="s">
        <v>45</v>
      </c>
      <c r="H26" s="39"/>
    </row>
    <row r="27" spans="1:13" s="5" customFormat="1" ht="16.5" customHeight="1">
      <c r="A27" s="4">
        <v>5</v>
      </c>
      <c r="B27" s="15">
        <v>43175</v>
      </c>
      <c r="C27" s="38" t="s">
        <v>46</v>
      </c>
      <c r="D27" s="39"/>
      <c r="E27" s="38">
        <v>4</v>
      </c>
      <c r="F27" s="39"/>
      <c r="G27" s="38" t="s">
        <v>45</v>
      </c>
      <c r="H27" s="39"/>
    </row>
    <row r="28" spans="1:13" s="5" customFormat="1" ht="16.5" customHeight="1">
      <c r="A28" s="4">
        <v>6</v>
      </c>
      <c r="B28" s="15">
        <v>43178</v>
      </c>
      <c r="C28" s="38" t="s">
        <v>46</v>
      </c>
      <c r="D28" s="39"/>
      <c r="E28" s="38">
        <v>4</v>
      </c>
      <c r="F28" s="39"/>
      <c r="G28" s="38" t="s">
        <v>45</v>
      </c>
      <c r="H28" s="39"/>
    </row>
    <row r="29" spans="1:13" s="5" customFormat="1" ht="16.5" customHeight="1">
      <c r="A29" s="4">
        <v>7</v>
      </c>
      <c r="B29" s="15">
        <v>43182</v>
      </c>
      <c r="C29" s="38" t="s">
        <v>46</v>
      </c>
      <c r="D29" s="39"/>
      <c r="E29" s="38">
        <v>4</v>
      </c>
      <c r="F29" s="39"/>
      <c r="G29" s="38" t="s">
        <v>45</v>
      </c>
      <c r="H29" s="39"/>
    </row>
    <row r="30" spans="1:13" s="5" customFormat="1" ht="16.5" customHeight="1">
      <c r="A30" s="4">
        <v>8</v>
      </c>
      <c r="B30" s="15">
        <v>43185</v>
      </c>
      <c r="C30" s="38" t="s">
        <v>46</v>
      </c>
      <c r="D30" s="39"/>
      <c r="E30" s="38">
        <v>4</v>
      </c>
      <c r="F30" s="39"/>
      <c r="G30" s="38" t="s">
        <v>45</v>
      </c>
      <c r="H30" s="39"/>
    </row>
    <row r="31" spans="1:13" s="5" customFormat="1" ht="16.5" customHeight="1">
      <c r="A31" s="4">
        <v>9</v>
      </c>
      <c r="B31" s="15">
        <v>43189</v>
      </c>
      <c r="C31" s="38" t="s">
        <v>46</v>
      </c>
      <c r="D31" s="39"/>
      <c r="E31" s="38">
        <v>4</v>
      </c>
      <c r="F31" s="39"/>
      <c r="G31" s="38" t="s">
        <v>45</v>
      </c>
      <c r="H31" s="39"/>
    </row>
    <row r="32" spans="1:13" s="5" customFormat="1" ht="16.5" customHeight="1">
      <c r="A32" s="4">
        <v>10</v>
      </c>
      <c r="B32" s="15">
        <v>43196</v>
      </c>
      <c r="C32" s="38" t="s">
        <v>46</v>
      </c>
      <c r="D32" s="39"/>
      <c r="E32" s="38">
        <v>4</v>
      </c>
      <c r="F32" s="39"/>
      <c r="G32" s="38" t="s">
        <v>45</v>
      </c>
      <c r="H32" s="39"/>
    </row>
    <row r="33" spans="1:8" s="5" customFormat="1" ht="16.5" customHeight="1">
      <c r="A33" s="4">
        <v>11</v>
      </c>
      <c r="B33" s="15">
        <v>43199</v>
      </c>
      <c r="C33" s="38" t="s">
        <v>46</v>
      </c>
      <c r="D33" s="39"/>
      <c r="E33" s="38">
        <v>4</v>
      </c>
      <c r="F33" s="39"/>
      <c r="G33" s="38" t="s">
        <v>45</v>
      </c>
      <c r="H33" s="39"/>
    </row>
    <row r="34" spans="1:8" s="5" customFormat="1" ht="16.5" customHeight="1">
      <c r="A34" s="4">
        <v>12</v>
      </c>
      <c r="B34" s="15">
        <v>43203</v>
      </c>
      <c r="C34" s="38" t="s">
        <v>46</v>
      </c>
      <c r="D34" s="39"/>
      <c r="E34" s="38">
        <v>4</v>
      </c>
      <c r="F34" s="39"/>
      <c r="G34" s="38" t="s">
        <v>45</v>
      </c>
      <c r="H34" s="39"/>
    </row>
    <row r="35" spans="1:8" s="5" customFormat="1" ht="16.5" customHeight="1">
      <c r="A35" s="4">
        <v>13</v>
      </c>
      <c r="B35" s="15">
        <v>43206</v>
      </c>
      <c r="C35" s="38" t="s">
        <v>46</v>
      </c>
      <c r="D35" s="39"/>
      <c r="E35" s="38">
        <v>4</v>
      </c>
      <c r="F35" s="39"/>
      <c r="G35" s="38" t="s">
        <v>45</v>
      </c>
      <c r="H35" s="39"/>
    </row>
    <row r="36" spans="1:8" s="5" customFormat="1" ht="16.5" customHeight="1">
      <c r="A36" s="4">
        <v>14</v>
      </c>
      <c r="B36" s="15">
        <v>43210</v>
      </c>
      <c r="C36" s="38" t="s">
        <v>46</v>
      </c>
      <c r="D36" s="39"/>
      <c r="E36" s="38">
        <v>4</v>
      </c>
      <c r="F36" s="39"/>
      <c r="G36" s="38" t="s">
        <v>45</v>
      </c>
      <c r="H36" s="39"/>
    </row>
    <row r="37" spans="1:8" s="5" customFormat="1" ht="16.5" customHeight="1">
      <c r="A37" s="4">
        <v>15</v>
      </c>
      <c r="B37" s="15">
        <v>43213</v>
      </c>
      <c r="C37" s="38" t="s">
        <v>46</v>
      </c>
      <c r="D37" s="39"/>
      <c r="E37" s="38">
        <v>4</v>
      </c>
      <c r="F37" s="39"/>
      <c r="G37" s="38" t="s">
        <v>45</v>
      </c>
      <c r="H37" s="39"/>
    </row>
    <row r="38" spans="1:8" s="8" customFormat="1" ht="16.5" customHeight="1">
      <c r="A38" s="40" t="s">
        <v>32</v>
      </c>
      <c r="B38" s="41"/>
      <c r="C38" s="41"/>
      <c r="D38" s="42"/>
      <c r="E38" s="40">
        <f>SUM(E23:F37)</f>
        <v>60</v>
      </c>
      <c r="F38" s="42"/>
      <c r="G38" s="40"/>
      <c r="H38" s="42"/>
    </row>
    <row r="39" spans="1:8" s="5" customFormat="1" ht="16.5" customHeight="1">
      <c r="A39" s="4">
        <v>21</v>
      </c>
      <c r="B39" s="15">
        <v>43217</v>
      </c>
      <c r="C39" s="38" t="s">
        <v>46</v>
      </c>
      <c r="D39" s="39"/>
      <c r="E39" s="38">
        <v>4</v>
      </c>
      <c r="F39" s="39"/>
      <c r="G39" s="38" t="s">
        <v>45</v>
      </c>
      <c r="H39" s="39"/>
    </row>
    <row r="40" spans="1:8" s="5" customFormat="1" ht="16.5" customHeight="1">
      <c r="A40" s="4">
        <v>22</v>
      </c>
      <c r="B40" s="15">
        <v>43220</v>
      </c>
      <c r="C40" s="38" t="s">
        <v>46</v>
      </c>
      <c r="D40" s="39"/>
      <c r="E40" s="38">
        <v>4</v>
      </c>
      <c r="F40" s="39"/>
      <c r="G40" s="38" t="s">
        <v>45</v>
      </c>
      <c r="H40" s="39"/>
    </row>
    <row r="41" spans="1:8" s="5" customFormat="1" ht="16.5" customHeight="1">
      <c r="A41" s="4">
        <v>23</v>
      </c>
      <c r="B41" s="15">
        <v>43227</v>
      </c>
      <c r="C41" s="38" t="s">
        <v>46</v>
      </c>
      <c r="D41" s="39"/>
      <c r="E41" s="38">
        <v>4</v>
      </c>
      <c r="F41" s="39"/>
      <c r="G41" s="38" t="s">
        <v>45</v>
      </c>
      <c r="H41" s="39"/>
    </row>
    <row r="42" spans="1:8" s="5" customFormat="1" ht="16.5" customHeight="1">
      <c r="A42" s="4">
        <v>24</v>
      </c>
      <c r="B42" s="15">
        <v>43231</v>
      </c>
      <c r="C42" s="38" t="s">
        <v>46</v>
      </c>
      <c r="D42" s="39"/>
      <c r="E42" s="38">
        <v>4</v>
      </c>
      <c r="F42" s="39"/>
      <c r="G42" s="38" t="s">
        <v>45</v>
      </c>
      <c r="H42" s="39"/>
    </row>
    <row r="43" spans="1:8" s="5" customFormat="1" ht="16.5" customHeight="1">
      <c r="A43" s="4">
        <v>25</v>
      </c>
      <c r="B43" s="15">
        <v>43234</v>
      </c>
      <c r="C43" s="38" t="s">
        <v>46</v>
      </c>
      <c r="D43" s="39"/>
      <c r="E43" s="38">
        <v>4</v>
      </c>
      <c r="F43" s="39"/>
      <c r="G43" s="38" t="s">
        <v>45</v>
      </c>
      <c r="H43" s="39"/>
    </row>
    <row r="44" spans="1:8" s="5" customFormat="1" ht="16.5" customHeight="1">
      <c r="A44" s="4">
        <v>26</v>
      </c>
      <c r="B44" s="15">
        <v>43238</v>
      </c>
      <c r="C44" s="38" t="s">
        <v>46</v>
      </c>
      <c r="D44" s="39"/>
      <c r="E44" s="38">
        <v>4</v>
      </c>
      <c r="F44" s="39"/>
      <c r="G44" s="38" t="s">
        <v>45</v>
      </c>
      <c r="H44" s="39"/>
    </row>
    <row r="45" spans="1:8" s="5" customFormat="1" ht="16.5" customHeight="1">
      <c r="A45" s="4">
        <v>27</v>
      </c>
      <c r="B45" s="15">
        <v>43241</v>
      </c>
      <c r="C45" s="38" t="s">
        <v>46</v>
      </c>
      <c r="D45" s="39"/>
      <c r="E45" s="38">
        <v>4</v>
      </c>
      <c r="F45" s="39"/>
      <c r="G45" s="38" t="s">
        <v>45</v>
      </c>
      <c r="H45" s="39"/>
    </row>
    <row r="46" spans="1:8" s="5" customFormat="1" ht="16.5" customHeight="1">
      <c r="A46" s="4">
        <v>28</v>
      </c>
      <c r="B46" s="15">
        <v>43245</v>
      </c>
      <c r="C46" s="38" t="s">
        <v>46</v>
      </c>
      <c r="D46" s="39"/>
      <c r="E46" s="38">
        <v>4</v>
      </c>
      <c r="F46" s="39"/>
      <c r="G46" s="38" t="s">
        <v>45</v>
      </c>
      <c r="H46" s="39"/>
    </row>
    <row r="47" spans="1:8" s="5" customFormat="1" ht="16.5" customHeight="1">
      <c r="A47" s="4">
        <v>29</v>
      </c>
      <c r="B47" s="15">
        <v>43248</v>
      </c>
      <c r="C47" s="38" t="s">
        <v>46</v>
      </c>
      <c r="D47" s="39"/>
      <c r="E47" s="38">
        <v>4</v>
      </c>
      <c r="F47" s="39"/>
      <c r="G47" s="38" t="s">
        <v>45</v>
      </c>
      <c r="H47" s="39"/>
    </row>
    <row r="48" spans="1:8" s="5" customFormat="1" ht="16.5" customHeight="1">
      <c r="A48" s="4">
        <v>30</v>
      </c>
      <c r="B48" s="15">
        <v>43255</v>
      </c>
      <c r="C48" s="38" t="s">
        <v>46</v>
      </c>
      <c r="D48" s="39"/>
      <c r="E48" s="38">
        <v>4</v>
      </c>
      <c r="F48" s="39"/>
      <c r="G48" s="38" t="s">
        <v>45</v>
      </c>
      <c r="H48" s="39"/>
    </row>
    <row r="49" spans="1:8" s="5" customFormat="1" ht="16.5" customHeight="1">
      <c r="A49" s="4">
        <v>31</v>
      </c>
      <c r="B49" s="15">
        <v>43259</v>
      </c>
      <c r="C49" s="38" t="s">
        <v>46</v>
      </c>
      <c r="D49" s="39"/>
      <c r="E49" s="38">
        <v>4</v>
      </c>
      <c r="F49" s="39"/>
      <c r="G49" s="38" t="s">
        <v>45</v>
      </c>
      <c r="H49" s="39"/>
    </row>
    <row r="50" spans="1:8" s="5" customFormat="1" ht="16.5" customHeight="1">
      <c r="A50" s="4">
        <v>32</v>
      </c>
      <c r="B50" s="15">
        <v>43262</v>
      </c>
      <c r="C50" s="38" t="s">
        <v>46</v>
      </c>
      <c r="D50" s="39"/>
      <c r="E50" s="38">
        <v>4</v>
      </c>
      <c r="F50" s="39"/>
      <c r="G50" s="38" t="s">
        <v>45</v>
      </c>
      <c r="H50" s="39"/>
    </row>
    <row r="51" spans="1:8" s="5" customFormat="1" ht="16.5" customHeight="1">
      <c r="A51" s="4">
        <v>33</v>
      </c>
      <c r="B51" s="15">
        <v>43266</v>
      </c>
      <c r="C51" s="38" t="s">
        <v>46</v>
      </c>
      <c r="D51" s="39"/>
      <c r="E51" s="38">
        <v>4</v>
      </c>
      <c r="F51" s="39"/>
      <c r="G51" s="38" t="s">
        <v>45</v>
      </c>
      <c r="H51" s="39"/>
    </row>
    <row r="52" spans="1:8" s="5" customFormat="1" ht="16.5" customHeight="1">
      <c r="A52" s="4">
        <v>34</v>
      </c>
      <c r="B52" s="15">
        <v>43269</v>
      </c>
      <c r="C52" s="38" t="s">
        <v>46</v>
      </c>
      <c r="D52" s="39"/>
      <c r="E52" s="38">
        <v>4</v>
      </c>
      <c r="F52" s="39"/>
      <c r="G52" s="38" t="s">
        <v>45</v>
      </c>
      <c r="H52" s="39"/>
    </row>
    <row r="53" spans="1:8" s="5" customFormat="1" ht="16.5" customHeight="1">
      <c r="A53" s="4">
        <v>35</v>
      </c>
      <c r="B53" s="15">
        <v>43273</v>
      </c>
      <c r="C53" s="38" t="s">
        <v>46</v>
      </c>
      <c r="D53" s="39"/>
      <c r="E53" s="38">
        <v>4</v>
      </c>
      <c r="F53" s="39"/>
      <c r="G53" s="38" t="s">
        <v>45</v>
      </c>
      <c r="H53" s="39"/>
    </row>
    <row r="54" spans="1:8" s="5" customFormat="1" ht="16.5" customHeight="1">
      <c r="A54" s="9"/>
      <c r="B54" s="40" t="s">
        <v>33</v>
      </c>
      <c r="C54" s="41"/>
      <c r="D54" s="42"/>
      <c r="E54" s="40">
        <f>SUM(E39:F53)</f>
        <v>60</v>
      </c>
      <c r="F54" s="42"/>
      <c r="G54" s="40"/>
      <c r="H54" s="42"/>
    </row>
    <row r="55" spans="1:8" s="3" customFormat="1" ht="21.75" customHeight="1">
      <c r="B55" s="48" t="s">
        <v>10</v>
      </c>
      <c r="C55" s="49"/>
      <c r="D55" s="50"/>
      <c r="E55" s="59">
        <f>E38+E54</f>
        <v>120</v>
      </c>
      <c r="F55" s="60"/>
      <c r="G55" s="59"/>
      <c r="H55" s="60"/>
    </row>
    <row r="56" spans="1:8">
      <c r="B56" s="36" t="s">
        <v>13</v>
      </c>
      <c r="C56" s="36"/>
      <c r="D56" s="36"/>
      <c r="E56" s="36"/>
      <c r="F56" s="36"/>
      <c r="G56" s="36"/>
      <c r="H56" s="36"/>
    </row>
    <row r="57" spans="1:8">
      <c r="B57" s="37"/>
      <c r="C57" s="37"/>
      <c r="D57" s="37"/>
      <c r="E57" s="37"/>
      <c r="F57" s="37"/>
      <c r="G57" s="37"/>
      <c r="H57" s="37"/>
    </row>
    <row r="60" spans="1:8">
      <c r="F60" s="46"/>
      <c r="G60" s="46"/>
      <c r="H60" s="46"/>
    </row>
    <row r="61" spans="1:8">
      <c r="F61" s="46"/>
      <c r="G61" s="46"/>
      <c r="H61" s="46"/>
    </row>
  </sheetData>
  <mergeCells count="119">
    <mergeCell ref="B55:D55"/>
    <mergeCell ref="E55:F55"/>
    <mergeCell ref="G55:H55"/>
    <mergeCell ref="B56:H57"/>
    <mergeCell ref="F60:H60"/>
    <mergeCell ref="F61:H61"/>
    <mergeCell ref="C53:D53"/>
    <mergeCell ref="E53:F53"/>
    <mergeCell ref="G53:H53"/>
    <mergeCell ref="B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A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6:M61"/>
  <sheetViews>
    <sheetView view="pageBreakPreview" topLeftCell="A43" zoomScale="115" zoomScaleSheetLayoutView="115" workbookViewId="0">
      <selection activeCell="I57" sqref="A1:I57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37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47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43161</v>
      </c>
      <c r="C23" s="38" t="s">
        <v>48</v>
      </c>
      <c r="D23" s="39"/>
      <c r="E23" s="38">
        <v>4</v>
      </c>
      <c r="F23" s="39"/>
      <c r="G23" s="38" t="s">
        <v>45</v>
      </c>
      <c r="H23" s="39"/>
      <c r="M23" s="7"/>
    </row>
    <row r="24" spans="1:13" s="5" customFormat="1" ht="16.5" customHeight="1">
      <c r="A24" s="4">
        <v>2</v>
      </c>
      <c r="B24" s="15">
        <v>43164</v>
      </c>
      <c r="C24" s="38" t="s">
        <v>48</v>
      </c>
      <c r="D24" s="39"/>
      <c r="E24" s="38">
        <v>4</v>
      </c>
      <c r="F24" s="39"/>
      <c r="G24" s="38" t="s">
        <v>45</v>
      </c>
      <c r="H24" s="39"/>
    </row>
    <row r="25" spans="1:13" s="5" customFormat="1" ht="16.5" customHeight="1">
      <c r="A25" s="4">
        <v>3</v>
      </c>
      <c r="B25" s="15">
        <v>43168</v>
      </c>
      <c r="C25" s="38" t="s">
        <v>48</v>
      </c>
      <c r="D25" s="39"/>
      <c r="E25" s="38">
        <v>4</v>
      </c>
      <c r="F25" s="39"/>
      <c r="G25" s="38" t="s">
        <v>45</v>
      </c>
      <c r="H25" s="39"/>
    </row>
    <row r="26" spans="1:13" s="5" customFormat="1" ht="16.5" customHeight="1">
      <c r="A26" s="4">
        <v>4</v>
      </c>
      <c r="B26" s="15">
        <v>43171</v>
      </c>
      <c r="C26" s="38" t="s">
        <v>48</v>
      </c>
      <c r="D26" s="39"/>
      <c r="E26" s="38">
        <v>4</v>
      </c>
      <c r="F26" s="39"/>
      <c r="G26" s="38" t="s">
        <v>45</v>
      </c>
      <c r="H26" s="39"/>
    </row>
    <row r="27" spans="1:13" s="5" customFormat="1" ht="16.5" customHeight="1">
      <c r="A27" s="4">
        <v>5</v>
      </c>
      <c r="B27" s="15">
        <v>43175</v>
      </c>
      <c r="C27" s="38" t="s">
        <v>48</v>
      </c>
      <c r="D27" s="39"/>
      <c r="E27" s="38">
        <v>4</v>
      </c>
      <c r="F27" s="39"/>
      <c r="G27" s="38" t="s">
        <v>45</v>
      </c>
      <c r="H27" s="39"/>
    </row>
    <row r="28" spans="1:13" s="5" customFormat="1" ht="16.5" customHeight="1">
      <c r="A28" s="4">
        <v>6</v>
      </c>
      <c r="B28" s="15">
        <v>43178</v>
      </c>
      <c r="C28" s="38" t="s">
        <v>48</v>
      </c>
      <c r="D28" s="39"/>
      <c r="E28" s="38">
        <v>4</v>
      </c>
      <c r="F28" s="39"/>
      <c r="G28" s="38" t="s">
        <v>45</v>
      </c>
      <c r="H28" s="39"/>
    </row>
    <row r="29" spans="1:13" s="5" customFormat="1" ht="16.5" customHeight="1">
      <c r="A29" s="4">
        <v>7</v>
      </c>
      <c r="B29" s="15">
        <v>43182</v>
      </c>
      <c r="C29" s="38" t="s">
        <v>48</v>
      </c>
      <c r="D29" s="39"/>
      <c r="E29" s="38">
        <v>4</v>
      </c>
      <c r="F29" s="39"/>
      <c r="G29" s="38" t="s">
        <v>45</v>
      </c>
      <c r="H29" s="39"/>
    </row>
    <row r="30" spans="1:13" s="5" customFormat="1" ht="16.5" customHeight="1">
      <c r="A30" s="4">
        <v>8</v>
      </c>
      <c r="B30" s="15">
        <v>43185</v>
      </c>
      <c r="C30" s="38" t="s">
        <v>48</v>
      </c>
      <c r="D30" s="39"/>
      <c r="E30" s="38">
        <v>4</v>
      </c>
      <c r="F30" s="39"/>
      <c r="G30" s="38" t="s">
        <v>45</v>
      </c>
      <c r="H30" s="39"/>
    </row>
    <row r="31" spans="1:13" s="5" customFormat="1" ht="16.5" customHeight="1">
      <c r="A31" s="4">
        <v>9</v>
      </c>
      <c r="B31" s="15">
        <v>43189</v>
      </c>
      <c r="C31" s="38" t="s">
        <v>48</v>
      </c>
      <c r="D31" s="39"/>
      <c r="E31" s="38">
        <v>4</v>
      </c>
      <c r="F31" s="39"/>
      <c r="G31" s="38" t="s">
        <v>45</v>
      </c>
      <c r="H31" s="39"/>
    </row>
    <row r="32" spans="1:13" s="5" customFormat="1" ht="16.5" customHeight="1">
      <c r="A32" s="4">
        <v>10</v>
      </c>
      <c r="B32" s="15">
        <v>43196</v>
      </c>
      <c r="C32" s="38" t="s">
        <v>48</v>
      </c>
      <c r="D32" s="39"/>
      <c r="E32" s="38">
        <v>4</v>
      </c>
      <c r="F32" s="39"/>
      <c r="G32" s="38" t="s">
        <v>45</v>
      </c>
      <c r="H32" s="39"/>
    </row>
    <row r="33" spans="1:8" s="5" customFormat="1" ht="16.5" customHeight="1">
      <c r="A33" s="4">
        <v>11</v>
      </c>
      <c r="B33" s="15">
        <v>43199</v>
      </c>
      <c r="C33" s="38" t="s">
        <v>48</v>
      </c>
      <c r="D33" s="39"/>
      <c r="E33" s="38">
        <v>4</v>
      </c>
      <c r="F33" s="39"/>
      <c r="G33" s="38" t="s">
        <v>45</v>
      </c>
      <c r="H33" s="39"/>
    </row>
    <row r="34" spans="1:8" s="5" customFormat="1" ht="16.5" customHeight="1">
      <c r="A34" s="4">
        <v>12</v>
      </c>
      <c r="B34" s="15">
        <v>43203</v>
      </c>
      <c r="C34" s="38" t="s">
        <v>48</v>
      </c>
      <c r="D34" s="39"/>
      <c r="E34" s="38">
        <v>4</v>
      </c>
      <c r="F34" s="39"/>
      <c r="G34" s="38" t="s">
        <v>45</v>
      </c>
      <c r="H34" s="39"/>
    </row>
    <row r="35" spans="1:8" s="5" customFormat="1" ht="16.5" customHeight="1">
      <c r="A35" s="4">
        <v>13</v>
      </c>
      <c r="B35" s="15">
        <v>43206</v>
      </c>
      <c r="C35" s="38" t="s">
        <v>48</v>
      </c>
      <c r="D35" s="39"/>
      <c r="E35" s="38">
        <v>4</v>
      </c>
      <c r="F35" s="39"/>
      <c r="G35" s="38" t="s">
        <v>45</v>
      </c>
      <c r="H35" s="39"/>
    </row>
    <row r="36" spans="1:8" s="5" customFormat="1" ht="16.5" customHeight="1">
      <c r="A36" s="4">
        <v>14</v>
      </c>
      <c r="B36" s="15">
        <v>43210</v>
      </c>
      <c r="C36" s="38" t="s">
        <v>48</v>
      </c>
      <c r="D36" s="39"/>
      <c r="E36" s="38">
        <v>4</v>
      </c>
      <c r="F36" s="39"/>
      <c r="G36" s="38" t="s">
        <v>45</v>
      </c>
      <c r="H36" s="39"/>
    </row>
    <row r="37" spans="1:8" s="5" customFormat="1" ht="16.5" customHeight="1">
      <c r="A37" s="4">
        <v>15</v>
      </c>
      <c r="B37" s="15">
        <v>43213</v>
      </c>
      <c r="C37" s="38" t="s">
        <v>48</v>
      </c>
      <c r="D37" s="39"/>
      <c r="E37" s="38">
        <v>4</v>
      </c>
      <c r="F37" s="39"/>
      <c r="G37" s="38" t="s">
        <v>45</v>
      </c>
      <c r="H37" s="39"/>
    </row>
    <row r="38" spans="1:8" s="8" customFormat="1" ht="16.5" customHeight="1">
      <c r="A38" s="40" t="s">
        <v>32</v>
      </c>
      <c r="B38" s="41"/>
      <c r="C38" s="41"/>
      <c r="D38" s="42"/>
      <c r="E38" s="40">
        <f>SUM(E23:F37)</f>
        <v>60</v>
      </c>
      <c r="F38" s="42"/>
      <c r="G38" s="40"/>
      <c r="H38" s="42"/>
    </row>
    <row r="39" spans="1:8" s="5" customFormat="1" ht="16.5" customHeight="1">
      <c r="A39" s="4">
        <v>21</v>
      </c>
      <c r="B39" s="15">
        <v>43217</v>
      </c>
      <c r="C39" s="38" t="s">
        <v>48</v>
      </c>
      <c r="D39" s="39"/>
      <c r="E39" s="38">
        <v>4</v>
      </c>
      <c r="F39" s="39"/>
      <c r="G39" s="38" t="s">
        <v>45</v>
      </c>
      <c r="H39" s="39"/>
    </row>
    <row r="40" spans="1:8" s="5" customFormat="1" ht="16.5" customHeight="1">
      <c r="A40" s="4">
        <v>22</v>
      </c>
      <c r="B40" s="15">
        <v>43220</v>
      </c>
      <c r="C40" s="38" t="s">
        <v>48</v>
      </c>
      <c r="D40" s="39"/>
      <c r="E40" s="38">
        <v>4</v>
      </c>
      <c r="F40" s="39"/>
      <c r="G40" s="38" t="s">
        <v>45</v>
      </c>
      <c r="H40" s="39"/>
    </row>
    <row r="41" spans="1:8" s="5" customFormat="1" ht="16.5" customHeight="1">
      <c r="A41" s="4">
        <v>23</v>
      </c>
      <c r="B41" s="15">
        <v>43227</v>
      </c>
      <c r="C41" s="38" t="s">
        <v>48</v>
      </c>
      <c r="D41" s="39"/>
      <c r="E41" s="38">
        <v>4</v>
      </c>
      <c r="F41" s="39"/>
      <c r="G41" s="38" t="s">
        <v>45</v>
      </c>
      <c r="H41" s="39"/>
    </row>
    <row r="42" spans="1:8" s="5" customFormat="1" ht="16.5" customHeight="1">
      <c r="A42" s="4">
        <v>24</v>
      </c>
      <c r="B42" s="15">
        <v>43231</v>
      </c>
      <c r="C42" s="38" t="s">
        <v>48</v>
      </c>
      <c r="D42" s="39"/>
      <c r="E42" s="38">
        <v>4</v>
      </c>
      <c r="F42" s="39"/>
      <c r="G42" s="38" t="s">
        <v>45</v>
      </c>
      <c r="H42" s="39"/>
    </row>
    <row r="43" spans="1:8" s="5" customFormat="1" ht="16.5" customHeight="1">
      <c r="A43" s="4">
        <v>25</v>
      </c>
      <c r="B43" s="15">
        <v>43234</v>
      </c>
      <c r="C43" s="38" t="s">
        <v>48</v>
      </c>
      <c r="D43" s="39"/>
      <c r="E43" s="38">
        <v>4</v>
      </c>
      <c r="F43" s="39"/>
      <c r="G43" s="38" t="s">
        <v>45</v>
      </c>
      <c r="H43" s="39"/>
    </row>
    <row r="44" spans="1:8" s="5" customFormat="1" ht="16.5" customHeight="1">
      <c r="A44" s="4">
        <v>26</v>
      </c>
      <c r="B44" s="15">
        <v>43238</v>
      </c>
      <c r="C44" s="38" t="s">
        <v>48</v>
      </c>
      <c r="D44" s="39"/>
      <c r="E44" s="38">
        <v>4</v>
      </c>
      <c r="F44" s="39"/>
      <c r="G44" s="38" t="s">
        <v>45</v>
      </c>
      <c r="H44" s="39"/>
    </row>
    <row r="45" spans="1:8" s="5" customFormat="1" ht="16.5" customHeight="1">
      <c r="A45" s="4">
        <v>27</v>
      </c>
      <c r="B45" s="15">
        <v>43241</v>
      </c>
      <c r="C45" s="38" t="s">
        <v>48</v>
      </c>
      <c r="D45" s="39"/>
      <c r="E45" s="38">
        <v>4</v>
      </c>
      <c r="F45" s="39"/>
      <c r="G45" s="38" t="s">
        <v>45</v>
      </c>
      <c r="H45" s="39"/>
    </row>
    <row r="46" spans="1:8" s="5" customFormat="1" ht="16.5" customHeight="1">
      <c r="A46" s="4">
        <v>28</v>
      </c>
      <c r="B46" s="15">
        <v>43245</v>
      </c>
      <c r="C46" s="38" t="s">
        <v>48</v>
      </c>
      <c r="D46" s="39"/>
      <c r="E46" s="38">
        <v>4</v>
      </c>
      <c r="F46" s="39"/>
      <c r="G46" s="38" t="s">
        <v>45</v>
      </c>
      <c r="H46" s="39"/>
    </row>
    <row r="47" spans="1:8" s="5" customFormat="1" ht="16.5" customHeight="1">
      <c r="A47" s="4">
        <v>29</v>
      </c>
      <c r="B47" s="15">
        <v>43248</v>
      </c>
      <c r="C47" s="38" t="s">
        <v>48</v>
      </c>
      <c r="D47" s="39"/>
      <c r="E47" s="38">
        <v>4</v>
      </c>
      <c r="F47" s="39"/>
      <c r="G47" s="38" t="s">
        <v>45</v>
      </c>
      <c r="H47" s="39"/>
    </row>
    <row r="48" spans="1:8" s="5" customFormat="1" ht="16.5" customHeight="1">
      <c r="A48" s="4">
        <v>30</v>
      </c>
      <c r="B48" s="15">
        <v>43255</v>
      </c>
      <c r="C48" s="38" t="s">
        <v>48</v>
      </c>
      <c r="D48" s="39"/>
      <c r="E48" s="38">
        <v>4</v>
      </c>
      <c r="F48" s="39"/>
      <c r="G48" s="38" t="s">
        <v>45</v>
      </c>
      <c r="H48" s="39"/>
    </row>
    <row r="49" spans="1:8" s="5" customFormat="1" ht="16.5" customHeight="1">
      <c r="A49" s="4">
        <v>31</v>
      </c>
      <c r="B49" s="15">
        <v>43259</v>
      </c>
      <c r="C49" s="38" t="s">
        <v>48</v>
      </c>
      <c r="D49" s="39"/>
      <c r="E49" s="38">
        <v>4</v>
      </c>
      <c r="F49" s="39"/>
      <c r="G49" s="38" t="s">
        <v>45</v>
      </c>
      <c r="H49" s="39"/>
    </row>
    <row r="50" spans="1:8" s="5" customFormat="1" ht="16.5" customHeight="1">
      <c r="A50" s="4">
        <v>32</v>
      </c>
      <c r="B50" s="15">
        <v>43262</v>
      </c>
      <c r="C50" s="38" t="s">
        <v>48</v>
      </c>
      <c r="D50" s="39"/>
      <c r="E50" s="38">
        <v>4</v>
      </c>
      <c r="F50" s="39"/>
      <c r="G50" s="38" t="s">
        <v>45</v>
      </c>
      <c r="H50" s="39"/>
    </row>
    <row r="51" spans="1:8" s="5" customFormat="1" ht="16.5" customHeight="1">
      <c r="A51" s="4">
        <v>33</v>
      </c>
      <c r="B51" s="15">
        <v>43266</v>
      </c>
      <c r="C51" s="38" t="s">
        <v>48</v>
      </c>
      <c r="D51" s="39"/>
      <c r="E51" s="38">
        <v>4</v>
      </c>
      <c r="F51" s="39"/>
      <c r="G51" s="38" t="s">
        <v>45</v>
      </c>
      <c r="H51" s="39"/>
    </row>
    <row r="52" spans="1:8" s="5" customFormat="1" ht="16.5" customHeight="1">
      <c r="A52" s="4">
        <v>34</v>
      </c>
      <c r="B52" s="15">
        <v>43269</v>
      </c>
      <c r="C52" s="38" t="s">
        <v>48</v>
      </c>
      <c r="D52" s="39"/>
      <c r="E52" s="38">
        <v>4</v>
      </c>
      <c r="F52" s="39"/>
      <c r="G52" s="38" t="s">
        <v>45</v>
      </c>
      <c r="H52" s="39"/>
    </row>
    <row r="53" spans="1:8" s="5" customFormat="1" ht="16.5" customHeight="1">
      <c r="A53" s="4">
        <v>35</v>
      </c>
      <c r="B53" s="15">
        <v>43273</v>
      </c>
      <c r="C53" s="38" t="s">
        <v>48</v>
      </c>
      <c r="D53" s="39"/>
      <c r="E53" s="38">
        <v>4</v>
      </c>
      <c r="F53" s="39"/>
      <c r="G53" s="38" t="s">
        <v>45</v>
      </c>
      <c r="H53" s="39"/>
    </row>
    <row r="54" spans="1:8" s="5" customFormat="1" ht="16.5" customHeight="1">
      <c r="A54" s="9"/>
      <c r="B54" s="40" t="s">
        <v>33</v>
      </c>
      <c r="C54" s="41"/>
      <c r="D54" s="42"/>
      <c r="E54" s="40">
        <f>SUM(E39:F53)</f>
        <v>60</v>
      </c>
      <c r="F54" s="42"/>
      <c r="G54" s="40"/>
      <c r="H54" s="42"/>
    </row>
    <row r="55" spans="1:8" s="3" customFormat="1" ht="21.75" customHeight="1">
      <c r="B55" s="48" t="s">
        <v>10</v>
      </c>
      <c r="C55" s="49"/>
      <c r="D55" s="50"/>
      <c r="E55" s="59">
        <f>E38+E54</f>
        <v>120</v>
      </c>
      <c r="F55" s="60"/>
      <c r="G55" s="59"/>
      <c r="H55" s="60"/>
    </row>
    <row r="56" spans="1:8">
      <c r="B56" s="36" t="s">
        <v>13</v>
      </c>
      <c r="C56" s="36"/>
      <c r="D56" s="36"/>
      <c r="E56" s="36"/>
      <c r="F56" s="36"/>
      <c r="G56" s="36"/>
      <c r="H56" s="36"/>
    </row>
    <row r="57" spans="1:8">
      <c r="B57" s="37"/>
      <c r="C57" s="37"/>
      <c r="D57" s="37"/>
      <c r="E57" s="37"/>
      <c r="F57" s="37"/>
      <c r="G57" s="37"/>
      <c r="H57" s="37"/>
    </row>
    <row r="60" spans="1:8">
      <c r="F60" s="46"/>
      <c r="G60" s="46"/>
      <c r="H60" s="46"/>
    </row>
    <row r="61" spans="1:8">
      <c r="F61" s="46"/>
      <c r="G61" s="46"/>
      <c r="H61" s="46"/>
    </row>
  </sheetData>
  <mergeCells count="119">
    <mergeCell ref="B55:D55"/>
    <mergeCell ref="E55:F55"/>
    <mergeCell ref="G55:H55"/>
    <mergeCell ref="B56:H57"/>
    <mergeCell ref="F60:H60"/>
    <mergeCell ref="F61:H61"/>
    <mergeCell ref="C53:D53"/>
    <mergeCell ref="E53:F53"/>
    <mergeCell ref="G53:H53"/>
    <mergeCell ref="B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A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6:M61"/>
  <sheetViews>
    <sheetView view="pageBreakPreview" topLeftCell="A43" zoomScale="115" zoomScaleSheetLayoutView="115" workbookViewId="0">
      <selection activeCell="K26" sqref="K26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37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49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43162</v>
      </c>
      <c r="C23" s="38" t="s">
        <v>51</v>
      </c>
      <c r="D23" s="39"/>
      <c r="E23" s="38">
        <v>4</v>
      </c>
      <c r="F23" s="39"/>
      <c r="G23" s="38" t="s">
        <v>50</v>
      </c>
      <c r="H23" s="39"/>
      <c r="M23" s="7"/>
    </row>
    <row r="24" spans="1:13" s="5" customFormat="1" ht="16.5" customHeight="1">
      <c r="A24" s="4">
        <v>2</v>
      </c>
      <c r="B24" s="15">
        <v>43163</v>
      </c>
      <c r="C24" s="38" t="s">
        <v>51</v>
      </c>
      <c r="D24" s="39"/>
      <c r="E24" s="38">
        <v>4</v>
      </c>
      <c r="F24" s="39"/>
      <c r="G24" s="38" t="s">
        <v>50</v>
      </c>
      <c r="H24" s="39"/>
    </row>
    <row r="25" spans="1:13" s="5" customFormat="1" ht="16.5" customHeight="1">
      <c r="A25" s="4">
        <v>3</v>
      </c>
      <c r="B25" s="15">
        <v>43169</v>
      </c>
      <c r="C25" s="38" t="s">
        <v>51</v>
      </c>
      <c r="D25" s="39"/>
      <c r="E25" s="38">
        <v>4</v>
      </c>
      <c r="F25" s="39"/>
      <c r="G25" s="38" t="s">
        <v>50</v>
      </c>
      <c r="H25" s="39"/>
    </row>
    <row r="26" spans="1:13" s="5" customFormat="1" ht="16.5" customHeight="1">
      <c r="A26" s="4">
        <v>4</v>
      </c>
      <c r="B26" s="15">
        <v>43170</v>
      </c>
      <c r="C26" s="38" t="s">
        <v>51</v>
      </c>
      <c r="D26" s="39"/>
      <c r="E26" s="38">
        <v>4</v>
      </c>
      <c r="F26" s="39"/>
      <c r="G26" s="38" t="s">
        <v>50</v>
      </c>
      <c r="H26" s="39"/>
    </row>
    <row r="27" spans="1:13" s="5" customFormat="1" ht="16.5" customHeight="1">
      <c r="A27" s="4">
        <v>5</v>
      </c>
      <c r="B27" s="15">
        <v>43176</v>
      </c>
      <c r="C27" s="38" t="s">
        <v>51</v>
      </c>
      <c r="D27" s="39"/>
      <c r="E27" s="38">
        <v>4</v>
      </c>
      <c r="F27" s="39"/>
      <c r="G27" s="38" t="s">
        <v>50</v>
      </c>
      <c r="H27" s="39"/>
    </row>
    <row r="28" spans="1:13" s="5" customFormat="1" ht="16.5" customHeight="1">
      <c r="A28" s="4">
        <v>6</v>
      </c>
      <c r="B28" s="15">
        <v>43177</v>
      </c>
      <c r="C28" s="38" t="s">
        <v>51</v>
      </c>
      <c r="D28" s="39"/>
      <c r="E28" s="38">
        <v>4</v>
      </c>
      <c r="F28" s="39"/>
      <c r="G28" s="38" t="s">
        <v>50</v>
      </c>
      <c r="H28" s="39"/>
    </row>
    <row r="29" spans="1:13" s="5" customFormat="1" ht="16.5" customHeight="1">
      <c r="A29" s="4">
        <v>7</v>
      </c>
      <c r="B29" s="15">
        <v>43183</v>
      </c>
      <c r="C29" s="38" t="s">
        <v>51</v>
      </c>
      <c r="D29" s="39"/>
      <c r="E29" s="38">
        <v>4</v>
      </c>
      <c r="F29" s="39"/>
      <c r="G29" s="38" t="s">
        <v>50</v>
      </c>
      <c r="H29" s="39"/>
    </row>
    <row r="30" spans="1:13" s="5" customFormat="1" ht="16.5" customHeight="1">
      <c r="A30" s="4">
        <v>8</v>
      </c>
      <c r="B30" s="15">
        <v>43184</v>
      </c>
      <c r="C30" s="38" t="s">
        <v>51</v>
      </c>
      <c r="D30" s="39"/>
      <c r="E30" s="38">
        <v>4</v>
      </c>
      <c r="F30" s="39"/>
      <c r="G30" s="38" t="s">
        <v>50</v>
      </c>
      <c r="H30" s="39"/>
    </row>
    <row r="31" spans="1:13" s="5" customFormat="1" ht="16.5" customHeight="1">
      <c r="A31" s="4">
        <v>9</v>
      </c>
      <c r="B31" s="15">
        <v>43190</v>
      </c>
      <c r="C31" s="38" t="s">
        <v>51</v>
      </c>
      <c r="D31" s="39"/>
      <c r="E31" s="38">
        <v>4</v>
      </c>
      <c r="F31" s="39"/>
      <c r="G31" s="38" t="s">
        <v>50</v>
      </c>
      <c r="H31" s="39"/>
    </row>
    <row r="32" spans="1:13" s="5" customFormat="1" ht="16.5" customHeight="1">
      <c r="A32" s="4">
        <v>10</v>
      </c>
      <c r="B32" s="15">
        <v>43197</v>
      </c>
      <c r="C32" s="38" t="s">
        <v>51</v>
      </c>
      <c r="D32" s="39"/>
      <c r="E32" s="38">
        <v>4</v>
      </c>
      <c r="F32" s="39"/>
      <c r="G32" s="38" t="s">
        <v>50</v>
      </c>
      <c r="H32" s="39"/>
    </row>
    <row r="33" spans="1:8" s="5" customFormat="1" ht="16.5" customHeight="1">
      <c r="A33" s="4">
        <v>11</v>
      </c>
      <c r="B33" s="15">
        <v>43198</v>
      </c>
      <c r="C33" s="38" t="s">
        <v>51</v>
      </c>
      <c r="D33" s="39"/>
      <c r="E33" s="38">
        <v>4</v>
      </c>
      <c r="F33" s="39"/>
      <c r="G33" s="38" t="s">
        <v>50</v>
      </c>
      <c r="H33" s="39"/>
    </row>
    <row r="34" spans="1:8" s="5" customFormat="1" ht="16.5" customHeight="1">
      <c r="A34" s="4">
        <v>12</v>
      </c>
      <c r="B34" s="15">
        <v>43204</v>
      </c>
      <c r="C34" s="38" t="s">
        <v>51</v>
      </c>
      <c r="D34" s="39"/>
      <c r="E34" s="38">
        <v>4</v>
      </c>
      <c r="F34" s="39"/>
      <c r="G34" s="38" t="s">
        <v>50</v>
      </c>
      <c r="H34" s="39"/>
    </row>
    <row r="35" spans="1:8" s="5" customFormat="1" ht="16.5" customHeight="1">
      <c r="A35" s="4">
        <v>13</v>
      </c>
      <c r="B35" s="15">
        <v>43205</v>
      </c>
      <c r="C35" s="38" t="s">
        <v>51</v>
      </c>
      <c r="D35" s="39"/>
      <c r="E35" s="38">
        <v>4</v>
      </c>
      <c r="F35" s="39"/>
      <c r="G35" s="38" t="s">
        <v>50</v>
      </c>
      <c r="H35" s="39"/>
    </row>
    <row r="36" spans="1:8" s="5" customFormat="1" ht="16.5" customHeight="1">
      <c r="A36" s="4">
        <v>14</v>
      </c>
      <c r="B36" s="15">
        <v>43211</v>
      </c>
      <c r="C36" s="38" t="s">
        <v>51</v>
      </c>
      <c r="D36" s="39"/>
      <c r="E36" s="38">
        <v>4</v>
      </c>
      <c r="F36" s="39"/>
      <c r="G36" s="38" t="s">
        <v>50</v>
      </c>
      <c r="H36" s="39"/>
    </row>
    <row r="37" spans="1:8" s="5" customFormat="1" ht="16.5" customHeight="1">
      <c r="A37" s="4">
        <v>15</v>
      </c>
      <c r="B37" s="15">
        <v>43212</v>
      </c>
      <c r="C37" s="38" t="s">
        <v>51</v>
      </c>
      <c r="D37" s="39"/>
      <c r="E37" s="38">
        <v>4</v>
      </c>
      <c r="F37" s="39"/>
      <c r="G37" s="38" t="s">
        <v>50</v>
      </c>
      <c r="H37" s="39"/>
    </row>
    <row r="38" spans="1:8" s="8" customFormat="1" ht="16.5" customHeight="1">
      <c r="A38" s="40" t="s">
        <v>32</v>
      </c>
      <c r="B38" s="41"/>
      <c r="C38" s="41"/>
      <c r="D38" s="42"/>
      <c r="E38" s="40">
        <f>SUM(E23:F37)</f>
        <v>60</v>
      </c>
      <c r="F38" s="42"/>
      <c r="G38" s="40"/>
      <c r="H38" s="42"/>
    </row>
    <row r="39" spans="1:8" s="5" customFormat="1" ht="16.5" customHeight="1">
      <c r="A39" s="4">
        <v>21</v>
      </c>
      <c r="B39" s="15">
        <v>43218</v>
      </c>
      <c r="C39" s="38" t="s">
        <v>51</v>
      </c>
      <c r="D39" s="39"/>
      <c r="E39" s="38">
        <v>4</v>
      </c>
      <c r="F39" s="39"/>
      <c r="G39" s="38" t="s">
        <v>50</v>
      </c>
      <c r="H39" s="39"/>
    </row>
    <row r="40" spans="1:8" s="5" customFormat="1" ht="16.5" customHeight="1">
      <c r="A40" s="4">
        <v>22</v>
      </c>
      <c r="B40" s="15">
        <v>43225</v>
      </c>
      <c r="C40" s="38" t="s">
        <v>51</v>
      </c>
      <c r="D40" s="39"/>
      <c r="E40" s="38">
        <v>4</v>
      </c>
      <c r="F40" s="39"/>
      <c r="G40" s="38" t="s">
        <v>50</v>
      </c>
      <c r="H40" s="39"/>
    </row>
    <row r="41" spans="1:8" s="5" customFormat="1" ht="16.5" customHeight="1">
      <c r="A41" s="4">
        <v>23</v>
      </c>
      <c r="B41" s="15">
        <v>43232</v>
      </c>
      <c r="C41" s="38" t="s">
        <v>51</v>
      </c>
      <c r="D41" s="39"/>
      <c r="E41" s="38">
        <v>4</v>
      </c>
      <c r="F41" s="39"/>
      <c r="G41" s="38" t="s">
        <v>50</v>
      </c>
      <c r="H41" s="39"/>
    </row>
    <row r="42" spans="1:8" s="5" customFormat="1" ht="16.5" customHeight="1">
      <c r="A42" s="4">
        <v>24</v>
      </c>
      <c r="B42" s="15">
        <v>43239</v>
      </c>
      <c r="C42" s="38" t="s">
        <v>51</v>
      </c>
      <c r="D42" s="39"/>
      <c r="E42" s="38">
        <v>4</v>
      </c>
      <c r="F42" s="39"/>
      <c r="G42" s="38" t="s">
        <v>50</v>
      </c>
      <c r="H42" s="39"/>
    </row>
    <row r="43" spans="1:8" s="5" customFormat="1" ht="16.5" customHeight="1">
      <c r="A43" s="4">
        <v>25</v>
      </c>
      <c r="B43" s="15">
        <v>43246</v>
      </c>
      <c r="C43" s="38" t="s">
        <v>51</v>
      </c>
      <c r="D43" s="39"/>
      <c r="E43" s="38">
        <v>4</v>
      </c>
      <c r="F43" s="39"/>
      <c r="G43" s="38" t="s">
        <v>50</v>
      </c>
      <c r="H43" s="39"/>
    </row>
    <row r="44" spans="1:8" s="5" customFormat="1" ht="16.5" customHeight="1">
      <c r="A44" s="4">
        <v>26</v>
      </c>
      <c r="B44" s="15">
        <v>43253</v>
      </c>
      <c r="C44" s="38" t="s">
        <v>51</v>
      </c>
      <c r="D44" s="39"/>
      <c r="E44" s="38">
        <v>4</v>
      </c>
      <c r="F44" s="39"/>
      <c r="G44" s="38" t="s">
        <v>50</v>
      </c>
      <c r="H44" s="39"/>
    </row>
    <row r="45" spans="1:8" s="5" customFormat="1" ht="16.5" customHeight="1">
      <c r="A45" s="4">
        <v>27</v>
      </c>
      <c r="B45" s="15">
        <v>43260</v>
      </c>
      <c r="C45" s="38" t="s">
        <v>51</v>
      </c>
      <c r="D45" s="39"/>
      <c r="E45" s="38">
        <v>4</v>
      </c>
      <c r="F45" s="39"/>
      <c r="G45" s="38" t="s">
        <v>50</v>
      </c>
      <c r="H45" s="39"/>
    </row>
    <row r="46" spans="1:8" s="5" customFormat="1" ht="16.5" customHeight="1">
      <c r="A46" s="4">
        <v>28</v>
      </c>
      <c r="B46" s="15">
        <v>43267</v>
      </c>
      <c r="C46" s="38" t="s">
        <v>51</v>
      </c>
      <c r="D46" s="39"/>
      <c r="E46" s="38">
        <v>4</v>
      </c>
      <c r="F46" s="39"/>
      <c r="G46" s="38" t="s">
        <v>50</v>
      </c>
      <c r="H46" s="39"/>
    </row>
    <row r="47" spans="1:8" s="5" customFormat="1" ht="16.5" customHeight="1">
      <c r="A47" s="4">
        <v>29</v>
      </c>
      <c r="B47" s="15">
        <v>43274</v>
      </c>
      <c r="C47" s="38" t="s">
        <v>51</v>
      </c>
      <c r="D47" s="39"/>
      <c r="E47" s="38">
        <v>4</v>
      </c>
      <c r="F47" s="39"/>
      <c r="G47" s="38" t="s">
        <v>50</v>
      </c>
      <c r="H47" s="39"/>
    </row>
    <row r="48" spans="1:8" s="5" customFormat="1" ht="16.5" customHeight="1">
      <c r="A48" s="4">
        <v>30</v>
      </c>
      <c r="B48" s="15">
        <v>43281</v>
      </c>
      <c r="C48" s="38" t="s">
        <v>51</v>
      </c>
      <c r="D48" s="39"/>
      <c r="E48" s="38">
        <v>4</v>
      </c>
      <c r="F48" s="39"/>
      <c r="G48" s="38" t="s">
        <v>50</v>
      </c>
      <c r="H48" s="39"/>
    </row>
    <row r="49" spans="1:8" s="5" customFormat="1" ht="16.5" customHeight="1">
      <c r="A49" s="4">
        <v>31</v>
      </c>
      <c r="B49" s="15">
        <v>43282</v>
      </c>
      <c r="C49" s="38" t="s">
        <v>51</v>
      </c>
      <c r="D49" s="39"/>
      <c r="E49" s="38">
        <v>4</v>
      </c>
      <c r="F49" s="39"/>
      <c r="G49" s="38" t="s">
        <v>50</v>
      </c>
      <c r="H49" s="39"/>
    </row>
    <row r="50" spans="1:8" s="5" customFormat="1" ht="16.5" customHeight="1">
      <c r="A50" s="4">
        <v>32</v>
      </c>
      <c r="B50" s="15">
        <v>43288</v>
      </c>
      <c r="C50" s="38" t="s">
        <v>51</v>
      </c>
      <c r="D50" s="39"/>
      <c r="E50" s="38">
        <v>4</v>
      </c>
      <c r="F50" s="39"/>
      <c r="G50" s="38" t="s">
        <v>50</v>
      </c>
      <c r="H50" s="39"/>
    </row>
    <row r="51" spans="1:8" s="5" customFormat="1" ht="16.5" customHeight="1">
      <c r="A51" s="4">
        <v>33</v>
      </c>
      <c r="B51" s="15">
        <v>43295</v>
      </c>
      <c r="C51" s="38" t="s">
        <v>51</v>
      </c>
      <c r="D51" s="39"/>
      <c r="E51" s="38">
        <v>4</v>
      </c>
      <c r="F51" s="39"/>
      <c r="G51" s="38" t="s">
        <v>50</v>
      </c>
      <c r="H51" s="39"/>
    </row>
    <row r="52" spans="1:8" s="5" customFormat="1" ht="16.5" customHeight="1">
      <c r="A52" s="4">
        <v>34</v>
      </c>
      <c r="B52" s="15">
        <v>43302</v>
      </c>
      <c r="C52" s="38" t="s">
        <v>51</v>
      </c>
      <c r="D52" s="39"/>
      <c r="E52" s="38">
        <v>4</v>
      </c>
      <c r="F52" s="39"/>
      <c r="G52" s="38" t="s">
        <v>50</v>
      </c>
      <c r="H52" s="39"/>
    </row>
    <row r="53" spans="1:8" s="5" customFormat="1" ht="16.5" customHeight="1">
      <c r="A53" s="4">
        <v>35</v>
      </c>
      <c r="B53" s="15">
        <v>43309</v>
      </c>
      <c r="C53" s="38" t="s">
        <v>51</v>
      </c>
      <c r="D53" s="39"/>
      <c r="E53" s="38">
        <v>4</v>
      </c>
      <c r="F53" s="39"/>
      <c r="G53" s="38" t="s">
        <v>50</v>
      </c>
      <c r="H53" s="39"/>
    </row>
    <row r="54" spans="1:8" s="5" customFormat="1" ht="16.5" customHeight="1">
      <c r="A54" s="9"/>
      <c r="B54" s="40" t="s">
        <v>33</v>
      </c>
      <c r="C54" s="41"/>
      <c r="D54" s="42"/>
      <c r="E54" s="40">
        <f>SUM(E39:F53)</f>
        <v>60</v>
      </c>
      <c r="F54" s="42"/>
      <c r="G54" s="40"/>
      <c r="H54" s="42"/>
    </row>
    <row r="55" spans="1:8" s="3" customFormat="1" ht="21.75" customHeight="1">
      <c r="B55" s="48" t="s">
        <v>10</v>
      </c>
      <c r="C55" s="49"/>
      <c r="D55" s="50"/>
      <c r="E55" s="59">
        <f>E38+E54</f>
        <v>120</v>
      </c>
      <c r="F55" s="60"/>
      <c r="G55" s="59"/>
      <c r="H55" s="60"/>
    </row>
    <row r="56" spans="1:8">
      <c r="B56" s="36" t="s">
        <v>13</v>
      </c>
      <c r="C56" s="36"/>
      <c r="D56" s="36"/>
      <c r="E56" s="36"/>
      <c r="F56" s="36"/>
      <c r="G56" s="36"/>
      <c r="H56" s="36"/>
    </row>
    <row r="57" spans="1:8">
      <c r="B57" s="37"/>
      <c r="C57" s="37"/>
      <c r="D57" s="37"/>
      <c r="E57" s="37"/>
      <c r="F57" s="37"/>
      <c r="G57" s="37"/>
      <c r="H57" s="37"/>
    </row>
    <row r="60" spans="1:8">
      <c r="F60" s="46"/>
      <c r="G60" s="46"/>
      <c r="H60" s="46"/>
    </row>
    <row r="61" spans="1:8">
      <c r="F61" s="46"/>
      <c r="G61" s="46"/>
      <c r="H61" s="46"/>
    </row>
  </sheetData>
  <mergeCells count="119">
    <mergeCell ref="B55:D55"/>
    <mergeCell ref="E55:F55"/>
    <mergeCell ref="G55:H55"/>
    <mergeCell ref="B56:H57"/>
    <mergeCell ref="F60:H60"/>
    <mergeCell ref="F61:H61"/>
    <mergeCell ref="C53:D53"/>
    <mergeCell ref="E53:F53"/>
    <mergeCell ref="G53:H53"/>
    <mergeCell ref="B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A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6:M61"/>
  <sheetViews>
    <sheetView view="pageBreakPreview" topLeftCell="A40" zoomScale="115" zoomScaleSheetLayoutView="115" workbookViewId="0">
      <selection activeCell="J55" sqref="J55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37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52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43162</v>
      </c>
      <c r="C23" s="38" t="s">
        <v>53</v>
      </c>
      <c r="D23" s="39"/>
      <c r="E23" s="38">
        <v>4</v>
      </c>
      <c r="F23" s="39"/>
      <c r="G23" s="38" t="s">
        <v>50</v>
      </c>
      <c r="H23" s="39"/>
      <c r="M23" s="7"/>
    </row>
    <row r="24" spans="1:13" s="5" customFormat="1" ht="16.5" customHeight="1">
      <c r="A24" s="4">
        <v>2</v>
      </c>
      <c r="B24" s="15">
        <v>43163</v>
      </c>
      <c r="C24" s="38" t="s">
        <v>53</v>
      </c>
      <c r="D24" s="39"/>
      <c r="E24" s="38">
        <v>4</v>
      </c>
      <c r="F24" s="39"/>
      <c r="G24" s="38" t="s">
        <v>50</v>
      </c>
      <c r="H24" s="39"/>
    </row>
    <row r="25" spans="1:13" s="5" customFormat="1" ht="16.5" customHeight="1">
      <c r="A25" s="4">
        <v>3</v>
      </c>
      <c r="B25" s="15">
        <v>43169</v>
      </c>
      <c r="C25" s="38" t="s">
        <v>53</v>
      </c>
      <c r="D25" s="39"/>
      <c r="E25" s="38">
        <v>4</v>
      </c>
      <c r="F25" s="39"/>
      <c r="G25" s="38" t="s">
        <v>50</v>
      </c>
      <c r="H25" s="39"/>
    </row>
    <row r="26" spans="1:13" s="5" customFormat="1" ht="16.5" customHeight="1">
      <c r="A26" s="4">
        <v>4</v>
      </c>
      <c r="B26" s="15">
        <v>43170</v>
      </c>
      <c r="C26" s="38" t="s">
        <v>53</v>
      </c>
      <c r="D26" s="39"/>
      <c r="E26" s="38">
        <v>4</v>
      </c>
      <c r="F26" s="39"/>
      <c r="G26" s="38" t="s">
        <v>50</v>
      </c>
      <c r="H26" s="39"/>
    </row>
    <row r="27" spans="1:13" s="5" customFormat="1" ht="16.5" customHeight="1">
      <c r="A27" s="4">
        <v>5</v>
      </c>
      <c r="B27" s="15">
        <v>43176</v>
      </c>
      <c r="C27" s="38" t="s">
        <v>53</v>
      </c>
      <c r="D27" s="39"/>
      <c r="E27" s="38">
        <v>4</v>
      </c>
      <c r="F27" s="39"/>
      <c r="G27" s="38" t="s">
        <v>50</v>
      </c>
      <c r="H27" s="39"/>
    </row>
    <row r="28" spans="1:13" s="5" customFormat="1" ht="16.5" customHeight="1">
      <c r="A28" s="4">
        <v>6</v>
      </c>
      <c r="B28" s="15">
        <v>43177</v>
      </c>
      <c r="C28" s="38" t="s">
        <v>53</v>
      </c>
      <c r="D28" s="39"/>
      <c r="E28" s="38">
        <v>4</v>
      </c>
      <c r="F28" s="39"/>
      <c r="G28" s="38" t="s">
        <v>50</v>
      </c>
      <c r="H28" s="39"/>
    </row>
    <row r="29" spans="1:13" s="5" customFormat="1" ht="16.5" customHeight="1">
      <c r="A29" s="4">
        <v>7</v>
      </c>
      <c r="B29" s="15">
        <v>43183</v>
      </c>
      <c r="C29" s="38" t="s">
        <v>53</v>
      </c>
      <c r="D29" s="39"/>
      <c r="E29" s="38">
        <v>4</v>
      </c>
      <c r="F29" s="39"/>
      <c r="G29" s="38" t="s">
        <v>50</v>
      </c>
      <c r="H29" s="39"/>
    </row>
    <row r="30" spans="1:13" s="5" customFormat="1" ht="16.5" customHeight="1">
      <c r="A30" s="4">
        <v>8</v>
      </c>
      <c r="B30" s="15">
        <v>43184</v>
      </c>
      <c r="C30" s="38" t="s">
        <v>53</v>
      </c>
      <c r="D30" s="39"/>
      <c r="E30" s="38">
        <v>4</v>
      </c>
      <c r="F30" s="39"/>
      <c r="G30" s="38" t="s">
        <v>50</v>
      </c>
      <c r="H30" s="39"/>
    </row>
    <row r="31" spans="1:13" s="5" customFormat="1" ht="16.5" customHeight="1">
      <c r="A31" s="4">
        <v>9</v>
      </c>
      <c r="B31" s="15">
        <v>43190</v>
      </c>
      <c r="C31" s="38" t="s">
        <v>53</v>
      </c>
      <c r="D31" s="39"/>
      <c r="E31" s="38">
        <v>4</v>
      </c>
      <c r="F31" s="39"/>
      <c r="G31" s="38" t="s">
        <v>50</v>
      </c>
      <c r="H31" s="39"/>
    </row>
    <row r="32" spans="1:13" s="5" customFormat="1" ht="16.5" customHeight="1">
      <c r="A32" s="4">
        <v>10</v>
      </c>
      <c r="B32" s="15">
        <v>43197</v>
      </c>
      <c r="C32" s="38" t="s">
        <v>53</v>
      </c>
      <c r="D32" s="39"/>
      <c r="E32" s="38">
        <v>4</v>
      </c>
      <c r="F32" s="39"/>
      <c r="G32" s="38" t="s">
        <v>50</v>
      </c>
      <c r="H32" s="39"/>
    </row>
    <row r="33" spans="1:8" s="5" customFormat="1" ht="16.5" customHeight="1">
      <c r="A33" s="4">
        <v>11</v>
      </c>
      <c r="B33" s="15">
        <v>43198</v>
      </c>
      <c r="C33" s="38" t="s">
        <v>53</v>
      </c>
      <c r="D33" s="39"/>
      <c r="E33" s="38">
        <v>4</v>
      </c>
      <c r="F33" s="39"/>
      <c r="G33" s="38" t="s">
        <v>50</v>
      </c>
      <c r="H33" s="39"/>
    </row>
    <row r="34" spans="1:8" s="5" customFormat="1" ht="16.5" customHeight="1">
      <c r="A34" s="4">
        <v>12</v>
      </c>
      <c r="B34" s="15">
        <v>43204</v>
      </c>
      <c r="C34" s="38" t="s">
        <v>53</v>
      </c>
      <c r="D34" s="39"/>
      <c r="E34" s="38">
        <v>4</v>
      </c>
      <c r="F34" s="39"/>
      <c r="G34" s="38" t="s">
        <v>50</v>
      </c>
      <c r="H34" s="39"/>
    </row>
    <row r="35" spans="1:8" s="5" customFormat="1" ht="16.5" customHeight="1">
      <c r="A35" s="4">
        <v>13</v>
      </c>
      <c r="B35" s="15">
        <v>43205</v>
      </c>
      <c r="C35" s="38" t="s">
        <v>53</v>
      </c>
      <c r="D35" s="39"/>
      <c r="E35" s="38">
        <v>4</v>
      </c>
      <c r="F35" s="39"/>
      <c r="G35" s="38" t="s">
        <v>50</v>
      </c>
      <c r="H35" s="39"/>
    </row>
    <row r="36" spans="1:8" s="5" customFormat="1" ht="16.5" customHeight="1">
      <c r="A36" s="4">
        <v>14</v>
      </c>
      <c r="B36" s="15">
        <v>43211</v>
      </c>
      <c r="C36" s="38" t="s">
        <v>53</v>
      </c>
      <c r="D36" s="39"/>
      <c r="E36" s="38">
        <v>4</v>
      </c>
      <c r="F36" s="39"/>
      <c r="G36" s="38" t="s">
        <v>50</v>
      </c>
      <c r="H36" s="39"/>
    </row>
    <row r="37" spans="1:8" s="5" customFormat="1" ht="16.5" customHeight="1">
      <c r="A37" s="4">
        <v>15</v>
      </c>
      <c r="B37" s="15">
        <v>43212</v>
      </c>
      <c r="C37" s="38" t="s">
        <v>53</v>
      </c>
      <c r="D37" s="39"/>
      <c r="E37" s="38">
        <v>4</v>
      </c>
      <c r="F37" s="39"/>
      <c r="G37" s="38" t="s">
        <v>50</v>
      </c>
      <c r="H37" s="39"/>
    </row>
    <row r="38" spans="1:8" s="8" customFormat="1" ht="16.5" customHeight="1">
      <c r="A38" s="40" t="s">
        <v>32</v>
      </c>
      <c r="B38" s="41"/>
      <c r="C38" s="41"/>
      <c r="D38" s="42"/>
      <c r="E38" s="40">
        <f>SUM(E23:F37)</f>
        <v>60</v>
      </c>
      <c r="F38" s="42"/>
      <c r="G38" s="40"/>
      <c r="H38" s="42"/>
    </row>
    <row r="39" spans="1:8" s="5" customFormat="1" ht="16.5" customHeight="1">
      <c r="A39" s="4">
        <v>16</v>
      </c>
      <c r="B39" s="15">
        <v>43218</v>
      </c>
      <c r="C39" s="38" t="s">
        <v>53</v>
      </c>
      <c r="D39" s="39"/>
      <c r="E39" s="38">
        <v>4</v>
      </c>
      <c r="F39" s="39"/>
      <c r="G39" s="38" t="s">
        <v>50</v>
      </c>
      <c r="H39" s="39"/>
    </row>
    <row r="40" spans="1:8" s="5" customFormat="1" ht="16.5" customHeight="1">
      <c r="A40" s="4">
        <v>17</v>
      </c>
      <c r="B40" s="15">
        <v>43225</v>
      </c>
      <c r="C40" s="38" t="s">
        <v>53</v>
      </c>
      <c r="D40" s="39"/>
      <c r="E40" s="38">
        <v>4</v>
      </c>
      <c r="F40" s="39"/>
      <c r="G40" s="38" t="s">
        <v>50</v>
      </c>
      <c r="H40" s="39"/>
    </row>
    <row r="41" spans="1:8" s="5" customFormat="1" ht="16.5" customHeight="1">
      <c r="A41" s="4">
        <v>18</v>
      </c>
      <c r="B41" s="15">
        <v>43232</v>
      </c>
      <c r="C41" s="38" t="s">
        <v>53</v>
      </c>
      <c r="D41" s="39"/>
      <c r="E41" s="38">
        <v>4</v>
      </c>
      <c r="F41" s="39"/>
      <c r="G41" s="38" t="s">
        <v>50</v>
      </c>
      <c r="H41" s="39"/>
    </row>
    <row r="42" spans="1:8" s="5" customFormat="1" ht="16.5" customHeight="1">
      <c r="A42" s="4">
        <v>19</v>
      </c>
      <c r="B42" s="15">
        <v>43239</v>
      </c>
      <c r="C42" s="38" t="s">
        <v>53</v>
      </c>
      <c r="D42" s="39"/>
      <c r="E42" s="38">
        <v>4</v>
      </c>
      <c r="F42" s="39"/>
      <c r="G42" s="38" t="s">
        <v>50</v>
      </c>
      <c r="H42" s="39"/>
    </row>
    <row r="43" spans="1:8" s="5" customFormat="1" ht="16.5" customHeight="1">
      <c r="A43" s="4">
        <v>20</v>
      </c>
      <c r="B43" s="15">
        <v>43246</v>
      </c>
      <c r="C43" s="38" t="s">
        <v>53</v>
      </c>
      <c r="D43" s="39"/>
      <c r="E43" s="38">
        <v>4</v>
      </c>
      <c r="F43" s="39"/>
      <c r="G43" s="38" t="s">
        <v>50</v>
      </c>
      <c r="H43" s="39"/>
    </row>
    <row r="44" spans="1:8" s="5" customFormat="1" ht="16.5" customHeight="1">
      <c r="A44" s="4">
        <v>21</v>
      </c>
      <c r="B44" s="15">
        <v>43253</v>
      </c>
      <c r="C44" s="38" t="s">
        <v>53</v>
      </c>
      <c r="D44" s="39"/>
      <c r="E44" s="38">
        <v>4</v>
      </c>
      <c r="F44" s="39"/>
      <c r="G44" s="38" t="s">
        <v>50</v>
      </c>
      <c r="H44" s="39"/>
    </row>
    <row r="45" spans="1:8" s="5" customFormat="1" ht="16.5" customHeight="1">
      <c r="A45" s="4">
        <v>22</v>
      </c>
      <c r="B45" s="15">
        <v>43260</v>
      </c>
      <c r="C45" s="38" t="s">
        <v>53</v>
      </c>
      <c r="D45" s="39"/>
      <c r="E45" s="38">
        <v>4</v>
      </c>
      <c r="F45" s="39"/>
      <c r="G45" s="38" t="s">
        <v>50</v>
      </c>
      <c r="H45" s="39"/>
    </row>
    <row r="46" spans="1:8" s="5" customFormat="1" ht="16.5" customHeight="1">
      <c r="A46" s="4">
        <v>23</v>
      </c>
      <c r="B46" s="15">
        <v>43267</v>
      </c>
      <c r="C46" s="38" t="s">
        <v>53</v>
      </c>
      <c r="D46" s="39"/>
      <c r="E46" s="38">
        <v>4</v>
      </c>
      <c r="F46" s="39"/>
      <c r="G46" s="38" t="s">
        <v>50</v>
      </c>
      <c r="H46" s="39"/>
    </row>
    <row r="47" spans="1:8" s="5" customFormat="1" ht="16.5" customHeight="1">
      <c r="A47" s="4">
        <v>24</v>
      </c>
      <c r="B47" s="15">
        <v>43274</v>
      </c>
      <c r="C47" s="38" t="s">
        <v>53</v>
      </c>
      <c r="D47" s="39"/>
      <c r="E47" s="38">
        <v>4</v>
      </c>
      <c r="F47" s="39"/>
      <c r="G47" s="38" t="s">
        <v>50</v>
      </c>
      <c r="H47" s="39"/>
    </row>
    <row r="48" spans="1:8" s="5" customFormat="1" ht="16.5" customHeight="1">
      <c r="A48" s="4">
        <v>25</v>
      </c>
      <c r="B48" s="15">
        <v>43281</v>
      </c>
      <c r="C48" s="38" t="s">
        <v>53</v>
      </c>
      <c r="D48" s="39"/>
      <c r="E48" s="38">
        <v>4</v>
      </c>
      <c r="F48" s="39"/>
      <c r="G48" s="38" t="s">
        <v>50</v>
      </c>
      <c r="H48" s="39"/>
    </row>
    <row r="49" spans="1:8" s="5" customFormat="1" ht="16.5" customHeight="1">
      <c r="A49" s="4">
        <v>26</v>
      </c>
      <c r="B49" s="15">
        <v>43282</v>
      </c>
      <c r="C49" s="38" t="s">
        <v>53</v>
      </c>
      <c r="D49" s="39"/>
      <c r="E49" s="38">
        <v>4</v>
      </c>
      <c r="F49" s="39"/>
      <c r="G49" s="38" t="s">
        <v>50</v>
      </c>
      <c r="H49" s="39"/>
    </row>
    <row r="50" spans="1:8" s="5" customFormat="1" ht="16.5" customHeight="1">
      <c r="A50" s="4">
        <v>27</v>
      </c>
      <c r="B50" s="15">
        <v>43288</v>
      </c>
      <c r="C50" s="38" t="s">
        <v>53</v>
      </c>
      <c r="D50" s="39"/>
      <c r="E50" s="38">
        <v>4</v>
      </c>
      <c r="F50" s="39"/>
      <c r="G50" s="38" t="s">
        <v>50</v>
      </c>
      <c r="H50" s="39"/>
    </row>
    <row r="51" spans="1:8" s="5" customFormat="1" ht="16.5" customHeight="1">
      <c r="A51" s="4">
        <v>28</v>
      </c>
      <c r="B51" s="15">
        <v>43295</v>
      </c>
      <c r="C51" s="38" t="s">
        <v>53</v>
      </c>
      <c r="D51" s="39"/>
      <c r="E51" s="38">
        <v>4</v>
      </c>
      <c r="F51" s="39"/>
      <c r="G51" s="38" t="s">
        <v>50</v>
      </c>
      <c r="H51" s="39"/>
    </row>
    <row r="52" spans="1:8" s="5" customFormat="1" ht="16.5" customHeight="1">
      <c r="A52" s="4">
        <v>29</v>
      </c>
      <c r="B52" s="15">
        <v>43302</v>
      </c>
      <c r="C52" s="38" t="s">
        <v>53</v>
      </c>
      <c r="D52" s="39"/>
      <c r="E52" s="38">
        <v>4</v>
      </c>
      <c r="F52" s="39"/>
      <c r="G52" s="38" t="s">
        <v>50</v>
      </c>
      <c r="H52" s="39"/>
    </row>
    <row r="53" spans="1:8" s="5" customFormat="1" ht="16.5" customHeight="1">
      <c r="A53" s="4">
        <v>30</v>
      </c>
      <c r="B53" s="15">
        <v>43309</v>
      </c>
      <c r="C53" s="38" t="s">
        <v>53</v>
      </c>
      <c r="D53" s="39"/>
      <c r="E53" s="38">
        <v>4</v>
      </c>
      <c r="F53" s="39"/>
      <c r="G53" s="38" t="s">
        <v>50</v>
      </c>
      <c r="H53" s="39"/>
    </row>
    <row r="54" spans="1:8" s="5" customFormat="1" ht="16.5" customHeight="1">
      <c r="A54" s="9"/>
      <c r="B54" s="40" t="s">
        <v>33</v>
      </c>
      <c r="C54" s="41"/>
      <c r="D54" s="42"/>
      <c r="E54" s="40">
        <f>SUM(E39:F53)</f>
        <v>60</v>
      </c>
      <c r="F54" s="42"/>
      <c r="G54" s="40"/>
      <c r="H54" s="42"/>
    </row>
    <row r="55" spans="1:8" s="3" customFormat="1" ht="21.75" customHeight="1">
      <c r="B55" s="48" t="s">
        <v>10</v>
      </c>
      <c r="C55" s="49"/>
      <c r="D55" s="50"/>
      <c r="E55" s="59">
        <f>E38+E54</f>
        <v>120</v>
      </c>
      <c r="F55" s="60"/>
      <c r="G55" s="59"/>
      <c r="H55" s="60"/>
    </row>
    <row r="56" spans="1:8">
      <c r="B56" s="36" t="s">
        <v>13</v>
      </c>
      <c r="C56" s="36"/>
      <c r="D56" s="36"/>
      <c r="E56" s="36"/>
      <c r="F56" s="36"/>
      <c r="G56" s="36"/>
      <c r="H56" s="36"/>
    </row>
    <row r="57" spans="1:8">
      <c r="B57" s="37"/>
      <c r="C57" s="37"/>
      <c r="D57" s="37"/>
      <c r="E57" s="37"/>
      <c r="F57" s="37"/>
      <c r="G57" s="37"/>
      <c r="H57" s="37"/>
    </row>
    <row r="60" spans="1:8">
      <c r="F60" s="46"/>
      <c r="G60" s="46"/>
      <c r="H60" s="46"/>
    </row>
    <row r="61" spans="1:8">
      <c r="F61" s="46"/>
      <c r="G61" s="46"/>
      <c r="H61" s="46"/>
    </row>
  </sheetData>
  <mergeCells count="119">
    <mergeCell ref="B55:D55"/>
    <mergeCell ref="E55:F55"/>
    <mergeCell ref="G55:H55"/>
    <mergeCell ref="B56:H57"/>
    <mergeCell ref="F60:H60"/>
    <mergeCell ref="F61:H61"/>
    <mergeCell ref="C53:D53"/>
    <mergeCell ref="E53:F53"/>
    <mergeCell ref="G53:H53"/>
    <mergeCell ref="B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A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6:M61"/>
  <sheetViews>
    <sheetView view="pageBreakPreview" topLeftCell="A46" zoomScale="115" zoomScaleSheetLayoutView="115" workbookViewId="0">
      <selection activeCell="K26" sqref="K26"/>
    </sheetView>
  </sheetViews>
  <sheetFormatPr defaultRowHeight="14.25"/>
  <cols>
    <col min="1" max="1" width="3.75" style="1" customWidth="1"/>
    <col min="2" max="2" width="11" style="13" customWidth="1"/>
    <col min="3" max="3" width="12.75" style="1" customWidth="1"/>
    <col min="4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51" t="s">
        <v>14</v>
      </c>
      <c r="C6" s="51"/>
      <c r="D6" s="51"/>
      <c r="E6" s="51"/>
      <c r="F6" s="51"/>
      <c r="G6" s="51"/>
      <c r="H6" s="51"/>
    </row>
    <row r="8" spans="2:8">
      <c r="B8" s="11" t="s">
        <v>15</v>
      </c>
    </row>
    <row r="9" spans="2:8">
      <c r="B9" s="11" t="s">
        <v>16</v>
      </c>
    </row>
    <row r="10" spans="2:8">
      <c r="B10" s="11" t="s">
        <v>17</v>
      </c>
    </row>
    <row r="12" spans="2:8" ht="14.25" customHeight="1">
      <c r="B12" s="52" t="s">
        <v>11</v>
      </c>
      <c r="C12" s="52"/>
      <c r="D12" s="52"/>
      <c r="E12" s="52"/>
      <c r="F12" s="52"/>
      <c r="G12" s="52"/>
      <c r="H12" s="52"/>
    </row>
    <row r="13" spans="2:8" ht="14.25" customHeight="1">
      <c r="B13" s="45" t="s">
        <v>0</v>
      </c>
      <c r="C13" s="45"/>
      <c r="D13" s="45"/>
      <c r="E13" s="45"/>
      <c r="F13" s="45"/>
      <c r="G13" s="45"/>
      <c r="H13" s="45"/>
    </row>
    <row r="15" spans="2:8" ht="30" customHeight="1">
      <c r="B15" s="44" t="s">
        <v>1</v>
      </c>
      <c r="C15" s="44"/>
      <c r="D15" s="44"/>
      <c r="E15" s="44" t="s">
        <v>18</v>
      </c>
      <c r="F15" s="44"/>
      <c r="G15" s="44"/>
      <c r="H15" s="44"/>
    </row>
    <row r="16" spans="2:8" ht="30" customHeight="1">
      <c r="B16" s="44" t="s">
        <v>2</v>
      </c>
      <c r="C16" s="44"/>
      <c r="D16" s="44"/>
      <c r="E16" s="44" t="s">
        <v>77</v>
      </c>
      <c r="F16" s="44"/>
      <c r="G16" s="44"/>
      <c r="H16" s="44"/>
    </row>
    <row r="17" spans="1:13" ht="30" customHeight="1">
      <c r="B17" s="44" t="s">
        <v>3</v>
      </c>
      <c r="C17" s="44"/>
      <c r="D17" s="44"/>
      <c r="E17" s="44" t="s">
        <v>37</v>
      </c>
      <c r="F17" s="44"/>
      <c r="G17" s="44"/>
      <c r="H17" s="44"/>
    </row>
    <row r="18" spans="1:13" ht="30" customHeight="1">
      <c r="B18" s="44" t="s">
        <v>4</v>
      </c>
      <c r="C18" s="44"/>
      <c r="D18" s="44"/>
      <c r="E18" s="44" t="s">
        <v>54</v>
      </c>
      <c r="F18" s="44"/>
      <c r="G18" s="44"/>
      <c r="H18" s="44"/>
    </row>
    <row r="19" spans="1:13" ht="15" customHeight="1">
      <c r="B19" s="47" t="s">
        <v>5</v>
      </c>
      <c r="C19" s="47"/>
      <c r="D19" s="47"/>
      <c r="E19" s="47"/>
      <c r="F19" s="47"/>
      <c r="G19" s="47"/>
      <c r="H19" s="47"/>
    </row>
    <row r="20" spans="1:13">
      <c r="B20" s="12"/>
      <c r="C20" s="2"/>
      <c r="D20" s="2"/>
      <c r="E20" s="2"/>
      <c r="F20" s="2"/>
      <c r="G20" s="2"/>
      <c r="H20" s="2"/>
    </row>
    <row r="21" spans="1:13">
      <c r="A21" s="43" t="s">
        <v>12</v>
      </c>
      <c r="B21" s="53" t="s">
        <v>6</v>
      </c>
      <c r="C21" s="55" t="s">
        <v>7</v>
      </c>
      <c r="D21" s="56"/>
      <c r="E21" s="55" t="s">
        <v>8</v>
      </c>
      <c r="F21" s="56"/>
      <c r="G21" s="55" t="s">
        <v>9</v>
      </c>
      <c r="H21" s="56"/>
    </row>
    <row r="22" spans="1:13">
      <c r="A22" s="43"/>
      <c r="B22" s="54"/>
      <c r="C22" s="57"/>
      <c r="D22" s="58"/>
      <c r="E22" s="57"/>
      <c r="F22" s="58"/>
      <c r="G22" s="57"/>
      <c r="H22" s="58"/>
    </row>
    <row r="23" spans="1:13" s="5" customFormat="1" ht="16.5" customHeight="1">
      <c r="A23" s="4">
        <v>1</v>
      </c>
      <c r="B23" s="15">
        <v>43193</v>
      </c>
      <c r="C23" s="38" t="s">
        <v>55</v>
      </c>
      <c r="D23" s="39"/>
      <c r="E23" s="38">
        <v>4</v>
      </c>
      <c r="F23" s="39"/>
      <c r="G23" s="38" t="s">
        <v>50</v>
      </c>
      <c r="H23" s="39"/>
      <c r="M23" s="7"/>
    </row>
    <row r="24" spans="1:13" s="5" customFormat="1" ht="16.5" customHeight="1">
      <c r="A24" s="4">
        <v>2</v>
      </c>
      <c r="B24" s="15">
        <v>43195</v>
      </c>
      <c r="C24" s="38" t="s">
        <v>55</v>
      </c>
      <c r="D24" s="39"/>
      <c r="E24" s="38">
        <v>4</v>
      </c>
      <c r="F24" s="39"/>
      <c r="G24" s="38" t="s">
        <v>50</v>
      </c>
      <c r="H24" s="39"/>
    </row>
    <row r="25" spans="1:13" s="5" customFormat="1" ht="16.5" customHeight="1">
      <c r="A25" s="4">
        <v>3</v>
      </c>
      <c r="B25" s="15">
        <v>43200</v>
      </c>
      <c r="C25" s="38" t="s">
        <v>55</v>
      </c>
      <c r="D25" s="39"/>
      <c r="E25" s="38">
        <v>4</v>
      </c>
      <c r="F25" s="39"/>
      <c r="G25" s="38" t="s">
        <v>50</v>
      </c>
      <c r="H25" s="39"/>
    </row>
    <row r="26" spans="1:13" s="5" customFormat="1" ht="16.5" customHeight="1">
      <c r="A26" s="4">
        <v>4</v>
      </c>
      <c r="B26" s="15">
        <v>43202</v>
      </c>
      <c r="C26" s="38" t="s">
        <v>55</v>
      </c>
      <c r="D26" s="39"/>
      <c r="E26" s="38">
        <v>4</v>
      </c>
      <c r="F26" s="39"/>
      <c r="G26" s="38" t="s">
        <v>50</v>
      </c>
      <c r="H26" s="39"/>
    </row>
    <row r="27" spans="1:13" s="5" customFormat="1" ht="16.5" customHeight="1">
      <c r="A27" s="4">
        <v>5</v>
      </c>
      <c r="B27" s="15">
        <v>43207</v>
      </c>
      <c r="C27" s="38" t="s">
        <v>55</v>
      </c>
      <c r="D27" s="39"/>
      <c r="E27" s="38">
        <v>4</v>
      </c>
      <c r="F27" s="39"/>
      <c r="G27" s="38" t="s">
        <v>50</v>
      </c>
      <c r="H27" s="39"/>
    </row>
    <row r="28" spans="1:13" s="5" customFormat="1" ht="16.5" customHeight="1">
      <c r="A28" s="4">
        <v>6</v>
      </c>
      <c r="B28" s="15">
        <v>43209</v>
      </c>
      <c r="C28" s="38" t="s">
        <v>55</v>
      </c>
      <c r="D28" s="39"/>
      <c r="E28" s="38">
        <v>4</v>
      </c>
      <c r="F28" s="39"/>
      <c r="G28" s="38" t="s">
        <v>50</v>
      </c>
      <c r="H28" s="39"/>
    </row>
    <row r="29" spans="1:13" s="5" customFormat="1" ht="16.5" customHeight="1">
      <c r="A29" s="4">
        <v>7</v>
      </c>
      <c r="B29" s="15">
        <v>43214</v>
      </c>
      <c r="C29" s="38" t="s">
        <v>55</v>
      </c>
      <c r="D29" s="39"/>
      <c r="E29" s="38">
        <v>4</v>
      </c>
      <c r="F29" s="39"/>
      <c r="G29" s="38" t="s">
        <v>50</v>
      </c>
      <c r="H29" s="39"/>
    </row>
    <row r="30" spans="1:13" s="5" customFormat="1" ht="16.5" customHeight="1">
      <c r="A30" s="4">
        <v>8</v>
      </c>
      <c r="B30" s="15">
        <v>43216</v>
      </c>
      <c r="C30" s="38" t="s">
        <v>55</v>
      </c>
      <c r="D30" s="39"/>
      <c r="E30" s="38">
        <v>4</v>
      </c>
      <c r="F30" s="39"/>
      <c r="G30" s="38" t="s">
        <v>50</v>
      </c>
      <c r="H30" s="39"/>
    </row>
    <row r="31" spans="1:13" s="5" customFormat="1" ht="16.5" customHeight="1">
      <c r="A31" s="4">
        <v>9</v>
      </c>
      <c r="B31" s="15">
        <v>43220</v>
      </c>
      <c r="C31" s="38" t="s">
        <v>55</v>
      </c>
      <c r="D31" s="39"/>
      <c r="E31" s="38">
        <v>4</v>
      </c>
      <c r="F31" s="39"/>
      <c r="G31" s="38" t="s">
        <v>50</v>
      </c>
      <c r="H31" s="39"/>
    </row>
    <row r="32" spans="1:13" s="5" customFormat="1" ht="16.5" customHeight="1">
      <c r="A32" s="4">
        <v>10</v>
      </c>
      <c r="B32" s="15">
        <v>43224</v>
      </c>
      <c r="C32" s="38" t="s">
        <v>55</v>
      </c>
      <c r="D32" s="39"/>
      <c r="E32" s="38">
        <v>4</v>
      </c>
      <c r="F32" s="39"/>
      <c r="G32" s="38" t="s">
        <v>50</v>
      </c>
      <c r="H32" s="39"/>
    </row>
    <row r="33" spans="1:8" s="5" customFormat="1" ht="16.5" customHeight="1">
      <c r="A33" s="4">
        <v>11</v>
      </c>
      <c r="B33" s="15">
        <v>43228</v>
      </c>
      <c r="C33" s="38" t="s">
        <v>55</v>
      </c>
      <c r="D33" s="39"/>
      <c r="E33" s="38">
        <v>4</v>
      </c>
      <c r="F33" s="39"/>
      <c r="G33" s="38" t="s">
        <v>50</v>
      </c>
      <c r="H33" s="39"/>
    </row>
    <row r="34" spans="1:8" s="5" customFormat="1" ht="16.5" customHeight="1">
      <c r="A34" s="4">
        <v>12</v>
      </c>
      <c r="B34" s="15">
        <v>43230</v>
      </c>
      <c r="C34" s="38" t="s">
        <v>55</v>
      </c>
      <c r="D34" s="39"/>
      <c r="E34" s="38">
        <v>4</v>
      </c>
      <c r="F34" s="39"/>
      <c r="G34" s="38" t="s">
        <v>50</v>
      </c>
      <c r="H34" s="39"/>
    </row>
    <row r="35" spans="1:8" s="5" customFormat="1" ht="16.5" customHeight="1">
      <c r="A35" s="4">
        <v>13</v>
      </c>
      <c r="B35" s="15">
        <v>43235</v>
      </c>
      <c r="C35" s="38" t="s">
        <v>55</v>
      </c>
      <c r="D35" s="39"/>
      <c r="E35" s="38">
        <v>4</v>
      </c>
      <c r="F35" s="39"/>
      <c r="G35" s="38" t="s">
        <v>50</v>
      </c>
      <c r="H35" s="39"/>
    </row>
    <row r="36" spans="1:8" s="5" customFormat="1" ht="16.5" customHeight="1">
      <c r="A36" s="4">
        <v>14</v>
      </c>
      <c r="B36" s="15">
        <v>43237</v>
      </c>
      <c r="C36" s="38" t="s">
        <v>55</v>
      </c>
      <c r="D36" s="39"/>
      <c r="E36" s="38">
        <v>4</v>
      </c>
      <c r="F36" s="39"/>
      <c r="G36" s="38" t="s">
        <v>50</v>
      </c>
      <c r="H36" s="39"/>
    </row>
    <row r="37" spans="1:8" s="5" customFormat="1" ht="16.5" customHeight="1">
      <c r="A37" s="4">
        <v>15</v>
      </c>
      <c r="B37" s="15">
        <v>43242</v>
      </c>
      <c r="C37" s="38" t="s">
        <v>55</v>
      </c>
      <c r="D37" s="39"/>
      <c r="E37" s="38">
        <v>4</v>
      </c>
      <c r="F37" s="39"/>
      <c r="G37" s="38" t="s">
        <v>50</v>
      </c>
      <c r="H37" s="39"/>
    </row>
    <row r="38" spans="1:8" s="8" customFormat="1" ht="16.5" customHeight="1">
      <c r="A38" s="40" t="s">
        <v>32</v>
      </c>
      <c r="B38" s="41"/>
      <c r="C38" s="41"/>
      <c r="D38" s="42"/>
      <c r="E38" s="40">
        <f>SUM(E23:F37)</f>
        <v>60</v>
      </c>
      <c r="F38" s="42"/>
      <c r="G38" s="40"/>
      <c r="H38" s="42"/>
    </row>
    <row r="39" spans="1:8" s="5" customFormat="1" ht="16.5" customHeight="1">
      <c r="A39" s="4">
        <v>16</v>
      </c>
      <c r="B39" s="15">
        <v>43244</v>
      </c>
      <c r="C39" s="38" t="s">
        <v>55</v>
      </c>
      <c r="D39" s="39"/>
      <c r="E39" s="38">
        <v>4</v>
      </c>
      <c r="F39" s="39"/>
      <c r="G39" s="38" t="s">
        <v>50</v>
      </c>
      <c r="H39" s="39"/>
    </row>
    <row r="40" spans="1:8" s="5" customFormat="1" ht="16.5" customHeight="1">
      <c r="A40" s="4">
        <v>17</v>
      </c>
      <c r="B40" s="15">
        <v>43249</v>
      </c>
      <c r="C40" s="38" t="s">
        <v>55</v>
      </c>
      <c r="D40" s="39"/>
      <c r="E40" s="38">
        <v>4</v>
      </c>
      <c r="F40" s="39"/>
      <c r="G40" s="38" t="s">
        <v>50</v>
      </c>
      <c r="H40" s="39"/>
    </row>
    <row r="41" spans="1:8" s="5" customFormat="1" ht="16.5" customHeight="1">
      <c r="A41" s="4">
        <v>18</v>
      </c>
      <c r="B41" s="15">
        <v>43250</v>
      </c>
      <c r="C41" s="38" t="s">
        <v>55</v>
      </c>
      <c r="D41" s="39"/>
      <c r="E41" s="38">
        <v>4</v>
      </c>
      <c r="F41" s="39"/>
      <c r="G41" s="38" t="s">
        <v>50</v>
      </c>
      <c r="H41" s="39"/>
    </row>
    <row r="42" spans="1:8" s="5" customFormat="1" ht="16.5" customHeight="1">
      <c r="A42" s="4">
        <v>19</v>
      </c>
      <c r="B42" s="15">
        <v>43256</v>
      </c>
      <c r="C42" s="38" t="s">
        <v>55</v>
      </c>
      <c r="D42" s="39"/>
      <c r="E42" s="38">
        <v>4</v>
      </c>
      <c r="F42" s="39"/>
      <c r="G42" s="38" t="s">
        <v>50</v>
      </c>
      <c r="H42" s="39"/>
    </row>
    <row r="43" spans="1:8" s="5" customFormat="1" ht="16.5" customHeight="1">
      <c r="A43" s="4">
        <v>20</v>
      </c>
      <c r="B43" s="15">
        <v>43258</v>
      </c>
      <c r="C43" s="38" t="s">
        <v>55</v>
      </c>
      <c r="D43" s="39"/>
      <c r="E43" s="38">
        <v>4</v>
      </c>
      <c r="F43" s="39"/>
      <c r="G43" s="38" t="s">
        <v>50</v>
      </c>
      <c r="H43" s="39"/>
    </row>
    <row r="44" spans="1:8" s="5" customFormat="1" ht="16.5" customHeight="1">
      <c r="A44" s="4">
        <v>21</v>
      </c>
      <c r="B44" s="15">
        <v>43263</v>
      </c>
      <c r="C44" s="38" t="s">
        <v>55</v>
      </c>
      <c r="D44" s="39"/>
      <c r="E44" s="38">
        <v>4</v>
      </c>
      <c r="F44" s="39"/>
      <c r="G44" s="38" t="s">
        <v>50</v>
      </c>
      <c r="H44" s="39"/>
    </row>
    <row r="45" spans="1:8" s="5" customFormat="1" ht="16.5" customHeight="1">
      <c r="A45" s="4">
        <v>22</v>
      </c>
      <c r="B45" s="15">
        <v>43265</v>
      </c>
      <c r="C45" s="38" t="s">
        <v>55</v>
      </c>
      <c r="D45" s="39"/>
      <c r="E45" s="38">
        <v>4</v>
      </c>
      <c r="F45" s="39"/>
      <c r="G45" s="38" t="s">
        <v>50</v>
      </c>
      <c r="H45" s="39"/>
    </row>
    <row r="46" spans="1:8" s="5" customFormat="1" ht="16.5" customHeight="1">
      <c r="A46" s="4">
        <v>23</v>
      </c>
      <c r="B46" s="15">
        <v>43270</v>
      </c>
      <c r="C46" s="38" t="s">
        <v>55</v>
      </c>
      <c r="D46" s="39"/>
      <c r="E46" s="38">
        <v>4</v>
      </c>
      <c r="F46" s="39"/>
      <c r="G46" s="38" t="s">
        <v>50</v>
      </c>
      <c r="H46" s="39"/>
    </row>
    <row r="47" spans="1:8" s="5" customFormat="1" ht="16.5" customHeight="1">
      <c r="A47" s="4">
        <v>24</v>
      </c>
      <c r="B47" s="15">
        <v>43272</v>
      </c>
      <c r="C47" s="38" t="s">
        <v>55</v>
      </c>
      <c r="D47" s="39"/>
      <c r="E47" s="38">
        <v>4</v>
      </c>
      <c r="F47" s="39"/>
      <c r="G47" s="38" t="s">
        <v>50</v>
      </c>
      <c r="H47" s="39"/>
    </row>
    <row r="48" spans="1:8" s="5" customFormat="1" ht="16.5" customHeight="1">
      <c r="A48" s="4">
        <v>25</v>
      </c>
      <c r="B48" s="15">
        <v>43277</v>
      </c>
      <c r="C48" s="38" t="s">
        <v>55</v>
      </c>
      <c r="D48" s="39"/>
      <c r="E48" s="38">
        <v>4</v>
      </c>
      <c r="F48" s="39"/>
      <c r="G48" s="38" t="s">
        <v>50</v>
      </c>
      <c r="H48" s="39"/>
    </row>
    <row r="49" spans="1:8" s="5" customFormat="1" ht="16.5" customHeight="1">
      <c r="A49" s="4">
        <v>26</v>
      </c>
      <c r="B49" s="15">
        <v>43279</v>
      </c>
      <c r="C49" s="38" t="s">
        <v>55</v>
      </c>
      <c r="D49" s="39"/>
      <c r="E49" s="38">
        <v>4</v>
      </c>
      <c r="F49" s="39"/>
      <c r="G49" s="38" t="s">
        <v>50</v>
      </c>
      <c r="H49" s="39"/>
    </row>
    <row r="50" spans="1:8" s="5" customFormat="1" ht="16.5" customHeight="1">
      <c r="A50" s="4">
        <v>27</v>
      </c>
      <c r="B50" s="15">
        <v>43284</v>
      </c>
      <c r="C50" s="38" t="s">
        <v>55</v>
      </c>
      <c r="D50" s="39"/>
      <c r="E50" s="38">
        <v>4</v>
      </c>
      <c r="F50" s="39"/>
      <c r="G50" s="38" t="s">
        <v>50</v>
      </c>
      <c r="H50" s="39"/>
    </row>
    <row r="51" spans="1:8" s="5" customFormat="1" ht="16.5" customHeight="1">
      <c r="A51" s="4">
        <v>28</v>
      </c>
      <c r="B51" s="15">
        <v>43286</v>
      </c>
      <c r="C51" s="38" t="s">
        <v>55</v>
      </c>
      <c r="D51" s="39"/>
      <c r="E51" s="38">
        <v>4</v>
      </c>
      <c r="F51" s="39"/>
      <c r="G51" s="38" t="s">
        <v>50</v>
      </c>
      <c r="H51" s="39"/>
    </row>
    <row r="52" spans="1:8" s="5" customFormat="1" ht="16.5" customHeight="1">
      <c r="A52" s="4">
        <v>29</v>
      </c>
      <c r="B52" s="15">
        <v>43291</v>
      </c>
      <c r="C52" s="38" t="s">
        <v>55</v>
      </c>
      <c r="D52" s="39"/>
      <c r="E52" s="38">
        <v>4</v>
      </c>
      <c r="F52" s="39"/>
      <c r="G52" s="38" t="s">
        <v>50</v>
      </c>
      <c r="H52" s="39"/>
    </row>
    <row r="53" spans="1:8" s="5" customFormat="1" ht="16.5" customHeight="1">
      <c r="A53" s="4">
        <v>30</v>
      </c>
      <c r="B53" s="15">
        <v>43293</v>
      </c>
      <c r="C53" s="38" t="s">
        <v>55</v>
      </c>
      <c r="D53" s="39"/>
      <c r="E53" s="38">
        <v>4</v>
      </c>
      <c r="F53" s="39"/>
      <c r="G53" s="38" t="s">
        <v>50</v>
      </c>
      <c r="H53" s="39"/>
    </row>
    <row r="54" spans="1:8" s="5" customFormat="1" ht="16.5" customHeight="1">
      <c r="A54" s="9"/>
      <c r="B54" s="40" t="s">
        <v>33</v>
      </c>
      <c r="C54" s="41"/>
      <c r="D54" s="42"/>
      <c r="E54" s="40">
        <f>SUM(E39:F53)</f>
        <v>60</v>
      </c>
      <c r="F54" s="42"/>
      <c r="G54" s="40"/>
      <c r="H54" s="42"/>
    </row>
    <row r="55" spans="1:8" s="3" customFormat="1" ht="21.75" customHeight="1">
      <c r="B55" s="48" t="s">
        <v>10</v>
      </c>
      <c r="C55" s="49"/>
      <c r="D55" s="50"/>
      <c r="E55" s="59">
        <f>E38+E54</f>
        <v>120</v>
      </c>
      <c r="F55" s="60"/>
      <c r="G55" s="59"/>
      <c r="H55" s="60"/>
    </row>
    <row r="56" spans="1:8">
      <c r="B56" s="36" t="s">
        <v>13</v>
      </c>
      <c r="C56" s="36"/>
      <c r="D56" s="36"/>
      <c r="E56" s="36"/>
      <c r="F56" s="36"/>
      <c r="G56" s="36"/>
      <c r="H56" s="36"/>
    </row>
    <row r="57" spans="1:8">
      <c r="B57" s="37"/>
      <c r="C57" s="37"/>
      <c r="D57" s="37"/>
      <c r="E57" s="37"/>
      <c r="F57" s="37"/>
      <c r="G57" s="37"/>
      <c r="H57" s="37"/>
    </row>
    <row r="60" spans="1:8">
      <c r="F60" s="46"/>
      <c r="G60" s="46"/>
      <c r="H60" s="46"/>
    </row>
    <row r="61" spans="1:8">
      <c r="F61" s="46"/>
      <c r="G61" s="46"/>
      <c r="H61" s="46"/>
    </row>
  </sheetData>
  <mergeCells count="119">
    <mergeCell ref="B55:D55"/>
    <mergeCell ref="E55:F55"/>
    <mergeCell ref="G55:H55"/>
    <mergeCell ref="B56:H57"/>
    <mergeCell ref="F60:H60"/>
    <mergeCell ref="F61:H61"/>
    <mergeCell ref="C53:D53"/>
    <mergeCell ref="E53:F53"/>
    <mergeCell ref="G53:H53"/>
    <mergeCell ref="B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A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7:D17"/>
    <mergeCell ref="E17:H17"/>
    <mergeCell ref="B18:D18"/>
    <mergeCell ref="E18:H18"/>
    <mergeCell ref="B19:H19"/>
    <mergeCell ref="A21:A22"/>
    <mergeCell ref="B21:B22"/>
    <mergeCell ref="C21:D22"/>
    <mergeCell ref="E21:F22"/>
    <mergeCell ref="G21:H22"/>
    <mergeCell ref="B6:H6"/>
    <mergeCell ref="B12:H12"/>
    <mergeCell ref="B13:H13"/>
    <mergeCell ref="B15:D15"/>
    <mergeCell ref="E15:H15"/>
    <mergeCell ref="B16:D16"/>
    <mergeCell ref="E16:H16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19</vt:i4>
      </vt:variant>
    </vt:vector>
  </HeadingPairs>
  <TitlesOfParts>
    <vt:vector size="39" baseType="lpstr">
      <vt:lpstr>D 1 - NIEM</vt:lpstr>
      <vt:lpstr>D 2 - NIEM</vt:lpstr>
      <vt:lpstr>D 3 - NIEM</vt:lpstr>
      <vt:lpstr>D 4 - NIEM</vt:lpstr>
      <vt:lpstr>D 5 - NIEM</vt:lpstr>
      <vt:lpstr>D 6 - NIEM</vt:lpstr>
      <vt:lpstr>D 7 - NIEM</vt:lpstr>
      <vt:lpstr>D 8 - NIEM</vt:lpstr>
      <vt:lpstr>D 9 - NIEM</vt:lpstr>
      <vt:lpstr>D 10 - NIEM</vt:lpstr>
      <vt:lpstr>D 11 - NIEM</vt:lpstr>
      <vt:lpstr>D 12 - NIEM</vt:lpstr>
      <vt:lpstr>D13- NIEM</vt:lpstr>
      <vt:lpstr>D14-NIEM</vt:lpstr>
      <vt:lpstr>D15-NIEM</vt:lpstr>
      <vt:lpstr>D16-NIEM</vt:lpstr>
      <vt:lpstr>D17-NIEM </vt:lpstr>
      <vt:lpstr>D18-NIEM</vt:lpstr>
      <vt:lpstr>D19-NIEM-dodatkowa  (2)</vt:lpstr>
      <vt:lpstr>Arkusz3</vt:lpstr>
      <vt:lpstr>'D 1 - NIEM'!Obszar_wydruku</vt:lpstr>
      <vt:lpstr>'D 10 - NIEM'!Obszar_wydruku</vt:lpstr>
      <vt:lpstr>'D 11 - NIEM'!Obszar_wydruku</vt:lpstr>
      <vt:lpstr>'D 12 - NIEM'!Obszar_wydruku</vt:lpstr>
      <vt:lpstr>'D 2 - NIEM'!Obszar_wydruku</vt:lpstr>
      <vt:lpstr>'D 3 - NIEM'!Obszar_wydruku</vt:lpstr>
      <vt:lpstr>'D 4 - NIEM'!Obszar_wydruku</vt:lpstr>
      <vt:lpstr>'D 5 - NIEM'!Obszar_wydruku</vt:lpstr>
      <vt:lpstr>'D 6 - NIEM'!Obszar_wydruku</vt:lpstr>
      <vt:lpstr>'D 7 - NIEM'!Obszar_wydruku</vt:lpstr>
      <vt:lpstr>'D 8 - NIEM'!Obszar_wydruku</vt:lpstr>
      <vt:lpstr>'D 9 - NIEM'!Obszar_wydruku</vt:lpstr>
      <vt:lpstr>'D13- NIEM'!Obszar_wydruku</vt:lpstr>
      <vt:lpstr>'D14-NIEM'!Obszar_wydruku</vt:lpstr>
      <vt:lpstr>'D15-NIEM'!Obszar_wydruku</vt:lpstr>
      <vt:lpstr>'D16-NIEM'!Obszar_wydruku</vt:lpstr>
      <vt:lpstr>'D17-NIEM '!Obszar_wydruku</vt:lpstr>
      <vt:lpstr>'D18-NIEM'!Obszar_wydruku</vt:lpstr>
      <vt:lpstr>'D19-NIEM-dodatkowa 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Monika</cp:lastModifiedBy>
  <cp:lastPrinted>2019-07-15T07:18:03Z</cp:lastPrinted>
  <dcterms:created xsi:type="dcterms:W3CDTF">2018-02-26T11:22:57Z</dcterms:created>
  <dcterms:modified xsi:type="dcterms:W3CDTF">2019-07-15T07:19:10Z</dcterms:modified>
</cp:coreProperties>
</file>